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C:\Users\dell-pc\YandexDisk\Паралимпийцы\Сезон 2016-2017\ЧР\Протоколы\"/>
    </mc:Choice>
  </mc:AlternateContent>
  <bookViews>
    <workbookView xWindow="0" yWindow="0" windowWidth="15360" windowHeight="7755" activeTab="1"/>
  </bookViews>
  <sheets>
    <sheet name="Лист2" sheetId="2" r:id="rId1"/>
    <sheet name="Лист1" sheetId="4" r:id="rId2"/>
  </sheets>
  <definedNames>
    <definedName name="_xlnm.Print_Area" localSheetId="1">Лист1!$A$19:$K$52</definedName>
    <definedName name="_xlnm.Print_Area" localSheetId="0">Лист2!$A$2:$K$17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4" l="1"/>
  <c r="L6" i="4"/>
  <c r="L7" i="4"/>
  <c r="L8" i="4"/>
  <c r="L9" i="4"/>
  <c r="L10" i="4"/>
  <c r="L11" i="4"/>
  <c r="L4" i="4"/>
  <c r="A11" i="4"/>
  <c r="A10" i="4"/>
  <c r="A9" i="4"/>
  <c r="A8" i="4"/>
  <c r="A7" i="4"/>
  <c r="A6" i="4"/>
  <c r="A5" i="4"/>
  <c r="A4" i="4"/>
  <c r="K13" i="2" l="1"/>
  <c r="K14" i="2"/>
  <c r="K15" i="2"/>
  <c r="K16" i="2"/>
  <c r="K17" i="2"/>
  <c r="K12" i="2"/>
  <c r="K5" i="2"/>
  <c r="K6" i="2"/>
  <c r="K7" i="2"/>
  <c r="K8" i="2"/>
  <c r="K9" i="2"/>
  <c r="K4" i="2"/>
</calcChain>
</file>

<file path=xl/sharedStrings.xml><?xml version="1.0" encoding="utf-8"?>
<sst xmlns="http://schemas.openxmlformats.org/spreadsheetml/2006/main" count="204" uniqueCount="112">
  <si>
    <t>Команда</t>
  </si>
  <si>
    <t>Игр</t>
  </si>
  <si>
    <t>Побед</t>
  </si>
  <si>
    <t>Челябинская обл.</t>
  </si>
  <si>
    <t>Москва</t>
  </si>
  <si>
    <t>Московская обл. - 1</t>
  </si>
  <si>
    <t>Санкт-Петербург - 2</t>
  </si>
  <si>
    <t>Удмуртия</t>
  </si>
  <si>
    <t>Свердловская обл. - 2</t>
  </si>
  <si>
    <t>3 - 7</t>
  </si>
  <si>
    <t>7 - 3</t>
  </si>
  <si>
    <t>8 - 5</t>
  </si>
  <si>
    <t>5 - 8</t>
  </si>
  <si>
    <t>Поражений</t>
  </si>
  <si>
    <t>Очков</t>
  </si>
  <si>
    <t>Свердловская обл. - 1</t>
  </si>
  <si>
    <t>Московская обл. - 2</t>
  </si>
  <si>
    <t>Санкт-Петербург - 1</t>
  </si>
  <si>
    <t>Краснодарск. край</t>
  </si>
  <si>
    <t>Севастополь</t>
  </si>
  <si>
    <t>"Москвич"</t>
  </si>
  <si>
    <t>Краснодарск. Край</t>
  </si>
  <si>
    <t>9 - 6</t>
  </si>
  <si>
    <t>6 - 9</t>
  </si>
  <si>
    <t>4 - 5</t>
  </si>
  <si>
    <t>5 - 4</t>
  </si>
  <si>
    <t>1 - 13</t>
  </si>
  <si>
    <t>13 - 1</t>
  </si>
  <si>
    <t>4 - 8</t>
  </si>
  <si>
    <t>8 - 4</t>
  </si>
  <si>
    <t>12 - 1</t>
  </si>
  <si>
    <t>1 - 12</t>
  </si>
  <si>
    <t>Красная группа</t>
  </si>
  <si>
    <t>Синяя группа</t>
  </si>
  <si>
    <t>11 - 2</t>
  </si>
  <si>
    <t>2 - 11</t>
  </si>
  <si>
    <t>10 - 3</t>
  </si>
  <si>
    <t>3 - 10</t>
  </si>
  <si>
    <t>9 - 8</t>
  </si>
  <si>
    <t>8 - 9</t>
  </si>
  <si>
    <t>7 - 8</t>
  </si>
  <si>
    <t>8 - 7</t>
  </si>
  <si>
    <t>11 - 3</t>
  </si>
  <si>
    <t>3 - 11</t>
  </si>
  <si>
    <t>16 - 1</t>
  </si>
  <si>
    <t>1 - 16</t>
  </si>
  <si>
    <t>12 - 2</t>
  </si>
  <si>
    <t>2 - 12</t>
  </si>
  <si>
    <t>9 - 2</t>
  </si>
  <si>
    <t>2 - 9</t>
  </si>
  <si>
    <t>1 - 19</t>
  </si>
  <si>
    <t>19 - 1</t>
  </si>
  <si>
    <t>9 - 1</t>
  </si>
  <si>
    <t>1 - 9</t>
  </si>
  <si>
    <t>10 - 5</t>
  </si>
  <si>
    <t>5 - 10</t>
  </si>
  <si>
    <t>6 - 5</t>
  </si>
  <si>
    <t>5 - 6</t>
  </si>
  <si>
    <t>Результаты игр после 1 этапа</t>
  </si>
  <si>
    <t>10 - 2</t>
  </si>
  <si>
    <t>2 - 10</t>
  </si>
  <si>
    <t>6 - 3</t>
  </si>
  <si>
    <t>3 - 6</t>
  </si>
  <si>
    <t>Адамант-Монолит</t>
  </si>
  <si>
    <t>Москвич</t>
  </si>
  <si>
    <t>Краснодарский край</t>
  </si>
  <si>
    <t>Челябинская область</t>
  </si>
  <si>
    <t>г. Москва</t>
  </si>
  <si>
    <t>г. Севастополь</t>
  </si>
  <si>
    <t>Свердловская область</t>
  </si>
  <si>
    <t>Московская область</t>
  </si>
  <si>
    <t>14 - 3</t>
  </si>
  <si>
    <t>3 - 14</t>
  </si>
  <si>
    <t>ТУРНИРНАЯ ТАБЛИЦА ЧЕМПИОНАТА РОССИИ ПО КЕРЛИНГУ НА КОЛЯСКАХ 2017 г.</t>
  </si>
  <si>
    <t>0 - 18</t>
  </si>
  <si>
    <t>18 - 0</t>
  </si>
  <si>
    <t>10 - 4</t>
  </si>
  <si>
    <t>4 - 10</t>
  </si>
  <si>
    <t>7 - 4</t>
  </si>
  <si>
    <t>4 - 7</t>
  </si>
  <si>
    <t>13 - 2</t>
  </si>
  <si>
    <t>2 - 13</t>
  </si>
  <si>
    <t>1 - 7</t>
  </si>
  <si>
    <t>7 - 1</t>
  </si>
  <si>
    <t>0 - 9</t>
  </si>
  <si>
    <t>9 - 0</t>
  </si>
  <si>
    <t>3 - 9</t>
  </si>
  <si>
    <t>9 - 3</t>
  </si>
  <si>
    <t>15 - 5</t>
  </si>
  <si>
    <t>5</t>
  </si>
  <si>
    <t>5 - 15</t>
  </si>
  <si>
    <t>8 - 3</t>
  </si>
  <si>
    <t>3 - 5</t>
  </si>
  <si>
    <t>Play off</t>
  </si>
  <si>
    <t>Сумма постановок</t>
  </si>
  <si>
    <t>1457,8</t>
  </si>
  <si>
    <t>1673,1</t>
  </si>
  <si>
    <t>1679,2</t>
  </si>
  <si>
    <t>1751,6</t>
  </si>
  <si>
    <t>1971,5</t>
  </si>
  <si>
    <t>2035,7</t>
  </si>
  <si>
    <t>2438,8</t>
  </si>
  <si>
    <t>Место после кругового тапа</t>
  </si>
  <si>
    <t>ФИНАЛЬНЫЙ ЭТАП ЧЕМПИОНАТА РОССИИ ПО КЕРЛИНГУ НА КОЛЯСКАХ 2017 г.</t>
  </si>
  <si>
    <t>Главный судья</t>
  </si>
  <si>
    <t>В.В. Локотков</t>
  </si>
  <si>
    <t>Главный секретарь</t>
  </si>
  <si>
    <t>Е.И. Жучкова</t>
  </si>
  <si>
    <t>Матч за I место</t>
  </si>
  <si>
    <t>Матч за III место</t>
  </si>
  <si>
    <t>Матч за V место</t>
  </si>
  <si>
    <t>Матч за VII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</si>
</sst>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2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22"/>
      <color theme="1"/>
      <name val="Arial Narrow"/>
      <family val="2"/>
      <charset val="204"/>
    </font>
    <font>
      <sz val="24"/>
      <color theme="1"/>
      <name val="Arial Narrow"/>
      <family val="2"/>
      <charset val="204"/>
    </font>
    <font>
      <b/>
      <sz val="24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3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0" xfId="0" applyFont="1"/>
    <xf numFmtId="49" fontId="9" fillId="0" borderId="1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49" fontId="13" fillId="2" borderId="26" xfId="0" applyNumberFormat="1" applyFont="1" applyFill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2" borderId="15" xfId="0" applyNumberFormat="1" applyFont="1" applyFill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2" borderId="11" xfId="0" applyNumberFormat="1" applyFont="1" applyFill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49" fontId="14" fillId="3" borderId="14" xfId="0" applyNumberFormat="1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18" fillId="0" borderId="36" xfId="0" applyNumberFormat="1" applyFont="1" applyBorder="1" applyAlignment="1">
      <alignment horizontal="center" vertical="center"/>
    </xf>
    <xf numFmtId="49" fontId="18" fillId="0" borderId="37" xfId="0" applyNumberFormat="1" applyFont="1" applyBorder="1" applyAlignment="1">
      <alignment horizontal="center" vertical="center"/>
    </xf>
    <xf numFmtId="0" fontId="17" fillId="0" borderId="13" xfId="0" applyFont="1" applyBorder="1"/>
    <xf numFmtId="0" fontId="17" fillId="0" borderId="14" xfId="0" applyFont="1" applyBorder="1"/>
    <xf numFmtId="49" fontId="18" fillId="0" borderId="34" xfId="0" applyNumberFormat="1" applyFont="1" applyBorder="1" applyAlignment="1">
      <alignment horizontal="center" vertical="center"/>
    </xf>
    <xf numFmtId="0" fontId="17" fillId="0" borderId="21" xfId="0" applyFont="1" applyBorder="1"/>
    <xf numFmtId="0" fontId="16" fillId="0" borderId="3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15" fillId="0" borderId="39" xfId="0" applyNumberFormat="1" applyFont="1" applyBorder="1" applyAlignment="1">
      <alignment horizontal="center" vertical="center"/>
    </xf>
    <xf numFmtId="49" fontId="14" fillId="3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1" fillId="3" borderId="0" xfId="0" applyFont="1" applyFill="1" applyBorder="1" applyAlignment="1">
      <alignment horizontal="center" vertical="center" wrapText="1"/>
    </xf>
    <xf numFmtId="49" fontId="13" fillId="3" borderId="0" xfId="0" applyNumberFormat="1" applyFont="1" applyFill="1" applyBorder="1" applyAlignment="1">
      <alignment horizontal="center" vertical="center"/>
    </xf>
    <xf numFmtId="49" fontId="9" fillId="3" borderId="0" xfId="0" applyNumberFormat="1" applyFont="1" applyFill="1" applyBorder="1" applyAlignment="1">
      <alignment horizontal="center" vertical="center"/>
    </xf>
    <xf numFmtId="0" fontId="19" fillId="0" borderId="0" xfId="0" applyFont="1"/>
    <xf numFmtId="0" fontId="12" fillId="0" borderId="0" xfId="0" applyFont="1"/>
    <xf numFmtId="0" fontId="20" fillId="0" borderId="0" xfId="0" applyFont="1"/>
    <xf numFmtId="49" fontId="13" fillId="3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7" fillId="0" borderId="0" xfId="0" applyFont="1" applyBorder="1" applyAlignment="1"/>
    <xf numFmtId="49" fontId="16" fillId="0" borderId="0" xfId="0" applyNumberFormat="1" applyFont="1" applyBorder="1" applyAlignment="1"/>
    <xf numFmtId="0" fontId="17" fillId="0" borderId="0" xfId="0" applyFont="1" applyAlignment="1"/>
    <xf numFmtId="49" fontId="17" fillId="0" borderId="0" xfId="0" applyNumberFormat="1" applyFont="1" applyBorder="1" applyAlignment="1"/>
    <xf numFmtId="0" fontId="19" fillId="0" borderId="0" xfId="0" applyFont="1" applyAlignment="1">
      <alignment horizontal="center" vertical="center"/>
    </xf>
    <xf numFmtId="0" fontId="9" fillId="3" borderId="0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7" fillId="3" borderId="0" xfId="0" applyNumberFormat="1" applyFont="1" applyFill="1" applyBorder="1" applyAlignment="1"/>
    <xf numFmtId="0" fontId="17" fillId="0" borderId="0" xfId="0" applyFont="1" applyAlignment="1"/>
    <xf numFmtId="0" fontId="9" fillId="3" borderId="0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wrapText="1"/>
    </xf>
    <xf numFmtId="0" fontId="16" fillId="0" borderId="3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20</xdr:row>
      <xdr:rowOff>95250</xdr:rowOff>
    </xdr:from>
    <xdr:to>
      <xdr:col>3</xdr:col>
      <xdr:colOff>638175</xdr:colOff>
      <xdr:row>20</xdr:row>
      <xdr:rowOff>95250</xdr:rowOff>
    </xdr:to>
    <xdr:cxnSp macro="">
      <xdr:nvCxnSpPr>
        <xdr:cNvPr id="5" name="Прямая соединительная линия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2828925" y="6105525"/>
          <a:ext cx="638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22</xdr:row>
      <xdr:rowOff>95250</xdr:rowOff>
    </xdr:from>
    <xdr:to>
      <xdr:col>3</xdr:col>
      <xdr:colOff>638175</xdr:colOff>
      <xdr:row>22</xdr:row>
      <xdr:rowOff>95250</xdr:rowOff>
    </xdr:to>
    <xdr:cxnSp macro="">
      <xdr:nvCxnSpPr>
        <xdr:cNvPr id="8" name="Прямая соединительная линия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2828925" y="6543675"/>
          <a:ext cx="638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904875</xdr:colOff>
      <xdr:row>24</xdr:row>
      <xdr:rowOff>104775</xdr:rowOff>
    </xdr:from>
    <xdr:to>
      <xdr:col>3</xdr:col>
      <xdr:colOff>628650</xdr:colOff>
      <xdr:row>24</xdr:row>
      <xdr:rowOff>104775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2819400" y="7410450"/>
          <a:ext cx="638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904875</xdr:colOff>
      <xdr:row>26</xdr:row>
      <xdr:rowOff>123825</xdr:rowOff>
    </xdr:from>
    <xdr:to>
      <xdr:col>3</xdr:col>
      <xdr:colOff>628650</xdr:colOff>
      <xdr:row>26</xdr:row>
      <xdr:rowOff>123825</xdr:rowOff>
    </xdr:to>
    <xdr:cxnSp macro="">
      <xdr:nvCxnSpPr>
        <xdr:cNvPr id="10" name="Прямая соединительная линия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2819400" y="8077200"/>
          <a:ext cx="638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647700</xdr:colOff>
      <xdr:row>20</xdr:row>
      <xdr:rowOff>85725</xdr:rowOff>
    </xdr:from>
    <xdr:to>
      <xdr:col>3</xdr:col>
      <xdr:colOff>647700</xdr:colOff>
      <xdr:row>22</xdr:row>
      <xdr:rowOff>95250</xdr:rowOff>
    </xdr:to>
    <xdr:cxnSp macro="">
      <xdr:nvCxnSpPr>
        <xdr:cNvPr id="12" name="Прямая соединительная линия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3476625" y="6724650"/>
          <a:ext cx="0" cy="447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24</xdr:row>
      <xdr:rowOff>104775</xdr:rowOff>
    </xdr:from>
    <xdr:to>
      <xdr:col>3</xdr:col>
      <xdr:colOff>628650</xdr:colOff>
      <xdr:row>26</xdr:row>
      <xdr:rowOff>123825</xdr:rowOff>
    </xdr:to>
    <xdr:cxnSp macro="">
      <xdr:nvCxnSpPr>
        <xdr:cNvPr id="14" name="Прямая соединительная линия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>
          <a:off x="3457575" y="7620000"/>
          <a:ext cx="0" cy="457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21</xdr:row>
      <xdr:rowOff>85725</xdr:rowOff>
    </xdr:from>
    <xdr:to>
      <xdr:col>4</xdr:col>
      <xdr:colOff>9525</xdr:colOff>
      <xdr:row>21</xdr:row>
      <xdr:rowOff>85725</xdr:rowOff>
    </xdr:to>
    <xdr:cxnSp macro="">
      <xdr:nvCxnSpPr>
        <xdr:cNvPr id="16" name="Прямая соединительная линия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3467100" y="6943725"/>
          <a:ext cx="390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25</xdr:row>
      <xdr:rowOff>104775</xdr:rowOff>
    </xdr:from>
    <xdr:to>
      <xdr:col>4</xdr:col>
      <xdr:colOff>0</xdr:colOff>
      <xdr:row>25</xdr:row>
      <xdr:rowOff>104775</xdr:rowOff>
    </xdr:to>
    <xdr:cxnSp macro="">
      <xdr:nvCxnSpPr>
        <xdr:cNvPr id="18" name="Прямая соединительная линия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3467100" y="7839075"/>
          <a:ext cx="381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21</xdr:row>
      <xdr:rowOff>104775</xdr:rowOff>
    </xdr:from>
    <xdr:to>
      <xdr:col>6</xdr:col>
      <xdr:colOff>495300</xdr:colOff>
      <xdr:row>21</xdr:row>
      <xdr:rowOff>104775</xdr:rowOff>
    </xdr:to>
    <xdr:cxnSp macro="">
      <xdr:nvCxnSpPr>
        <xdr:cNvPr id="21" name="Прямая соединительная линия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>
        <a:xfrm>
          <a:off x="5686425" y="6962775"/>
          <a:ext cx="485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25</xdr:row>
      <xdr:rowOff>104775</xdr:rowOff>
    </xdr:from>
    <xdr:to>
      <xdr:col>6</xdr:col>
      <xdr:colOff>495300</xdr:colOff>
      <xdr:row>25</xdr:row>
      <xdr:rowOff>104775</xdr:rowOff>
    </xdr:to>
    <xdr:cxnSp macro="">
      <xdr:nvCxnSpPr>
        <xdr:cNvPr id="22" name="Прямая соединительная линия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/>
      </xdr:nvCxnSpPr>
      <xdr:spPr>
        <a:xfrm>
          <a:off x="5686425" y="7839075"/>
          <a:ext cx="485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504825</xdr:colOff>
      <xdr:row>21</xdr:row>
      <xdr:rowOff>114300</xdr:rowOff>
    </xdr:from>
    <xdr:to>
      <xdr:col>6</xdr:col>
      <xdr:colOff>504825</xdr:colOff>
      <xdr:row>25</xdr:row>
      <xdr:rowOff>104775</xdr:rowOff>
    </xdr:to>
    <xdr:cxnSp macro="">
      <xdr:nvCxnSpPr>
        <xdr:cNvPr id="24" name="Прямая соединительная линия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>
          <a:off x="6181725" y="6972300"/>
          <a:ext cx="0" cy="866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504825</xdr:colOff>
      <xdr:row>23</xdr:row>
      <xdr:rowOff>104775</xdr:rowOff>
    </xdr:from>
    <xdr:to>
      <xdr:col>6</xdr:col>
      <xdr:colOff>942975</xdr:colOff>
      <xdr:row>23</xdr:row>
      <xdr:rowOff>104775</xdr:rowOff>
    </xdr:to>
    <xdr:cxnSp macro="">
      <xdr:nvCxnSpPr>
        <xdr:cNvPr id="26" name="Прямая соединительная линия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/>
      </xdr:nvCxnSpPr>
      <xdr:spPr>
        <a:xfrm>
          <a:off x="6181725" y="7400925"/>
          <a:ext cx="438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28</xdr:row>
      <xdr:rowOff>104775</xdr:rowOff>
    </xdr:from>
    <xdr:to>
      <xdr:col>6</xdr:col>
      <xdr:colOff>495300</xdr:colOff>
      <xdr:row>28</xdr:row>
      <xdr:rowOff>104775</xdr:rowOff>
    </xdr:to>
    <xdr:cxnSp macro="">
      <xdr:nvCxnSpPr>
        <xdr:cNvPr id="33" name="Прямая соединительная линия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/>
      </xdr:nvCxnSpPr>
      <xdr:spPr>
        <a:xfrm>
          <a:off x="5686425" y="6962775"/>
          <a:ext cx="485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32</xdr:row>
      <xdr:rowOff>104775</xdr:rowOff>
    </xdr:from>
    <xdr:to>
      <xdr:col>6</xdr:col>
      <xdr:colOff>495300</xdr:colOff>
      <xdr:row>32</xdr:row>
      <xdr:rowOff>104775</xdr:rowOff>
    </xdr:to>
    <xdr:cxnSp macro="">
      <xdr:nvCxnSpPr>
        <xdr:cNvPr id="34" name="Прямая соединительная линия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/>
      </xdr:nvCxnSpPr>
      <xdr:spPr>
        <a:xfrm>
          <a:off x="5686425" y="7839075"/>
          <a:ext cx="485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504825</xdr:colOff>
      <xdr:row>28</xdr:row>
      <xdr:rowOff>114300</xdr:rowOff>
    </xdr:from>
    <xdr:to>
      <xdr:col>6</xdr:col>
      <xdr:colOff>504825</xdr:colOff>
      <xdr:row>32</xdr:row>
      <xdr:rowOff>104775</xdr:rowOff>
    </xdr:to>
    <xdr:cxnSp macro="">
      <xdr:nvCxnSpPr>
        <xdr:cNvPr id="35" name="Прямая соединительная линия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/>
      </xdr:nvCxnSpPr>
      <xdr:spPr>
        <a:xfrm>
          <a:off x="6181725" y="6972300"/>
          <a:ext cx="0" cy="866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504825</xdr:colOff>
      <xdr:row>30</xdr:row>
      <xdr:rowOff>104775</xdr:rowOff>
    </xdr:from>
    <xdr:to>
      <xdr:col>6</xdr:col>
      <xdr:colOff>942975</xdr:colOff>
      <xdr:row>30</xdr:row>
      <xdr:rowOff>104775</xdr:rowOff>
    </xdr:to>
    <xdr:cxnSp macro="">
      <xdr:nvCxnSpPr>
        <xdr:cNvPr id="36" name="Прямая соединительная линия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/>
      </xdr:nvCxnSpPr>
      <xdr:spPr>
        <a:xfrm>
          <a:off x="6181725" y="7400925"/>
          <a:ext cx="438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35</xdr:row>
      <xdr:rowOff>95250</xdr:rowOff>
    </xdr:from>
    <xdr:to>
      <xdr:col>3</xdr:col>
      <xdr:colOff>638175</xdr:colOff>
      <xdr:row>35</xdr:row>
      <xdr:rowOff>95250</xdr:rowOff>
    </xdr:to>
    <xdr:cxnSp macro="">
      <xdr:nvCxnSpPr>
        <xdr:cNvPr id="53" name="Прямая соединительная линия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CxnSpPr/>
      </xdr:nvCxnSpPr>
      <xdr:spPr>
        <a:xfrm>
          <a:off x="2828925" y="7934325"/>
          <a:ext cx="638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37</xdr:row>
      <xdr:rowOff>95250</xdr:rowOff>
    </xdr:from>
    <xdr:to>
      <xdr:col>3</xdr:col>
      <xdr:colOff>638175</xdr:colOff>
      <xdr:row>37</xdr:row>
      <xdr:rowOff>95250</xdr:rowOff>
    </xdr:to>
    <xdr:cxnSp macro="">
      <xdr:nvCxnSpPr>
        <xdr:cNvPr id="54" name="Прямая соединительная линия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CxnSpPr/>
      </xdr:nvCxnSpPr>
      <xdr:spPr>
        <a:xfrm>
          <a:off x="2828925" y="8372475"/>
          <a:ext cx="638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904875</xdr:colOff>
      <xdr:row>39</xdr:row>
      <xdr:rowOff>104775</xdr:rowOff>
    </xdr:from>
    <xdr:to>
      <xdr:col>3</xdr:col>
      <xdr:colOff>628650</xdr:colOff>
      <xdr:row>39</xdr:row>
      <xdr:rowOff>104775</xdr:rowOff>
    </xdr:to>
    <xdr:cxnSp macro="">
      <xdr:nvCxnSpPr>
        <xdr:cNvPr id="55" name="Прямая соединительная линия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CxnSpPr/>
      </xdr:nvCxnSpPr>
      <xdr:spPr>
        <a:xfrm>
          <a:off x="2819400" y="8820150"/>
          <a:ext cx="638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904875</xdr:colOff>
      <xdr:row>41</xdr:row>
      <xdr:rowOff>123825</xdr:rowOff>
    </xdr:from>
    <xdr:to>
      <xdr:col>3</xdr:col>
      <xdr:colOff>628650</xdr:colOff>
      <xdr:row>41</xdr:row>
      <xdr:rowOff>123825</xdr:rowOff>
    </xdr:to>
    <xdr:cxnSp macro="">
      <xdr:nvCxnSpPr>
        <xdr:cNvPr id="56" name="Прямая соединительная линия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CxnSpPr/>
      </xdr:nvCxnSpPr>
      <xdr:spPr>
        <a:xfrm>
          <a:off x="2819400" y="9277350"/>
          <a:ext cx="638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647700</xdr:colOff>
      <xdr:row>35</xdr:row>
      <xdr:rowOff>85725</xdr:rowOff>
    </xdr:from>
    <xdr:to>
      <xdr:col>3</xdr:col>
      <xdr:colOff>647700</xdr:colOff>
      <xdr:row>37</xdr:row>
      <xdr:rowOff>95250</xdr:rowOff>
    </xdr:to>
    <xdr:cxnSp macro="">
      <xdr:nvCxnSpPr>
        <xdr:cNvPr id="57" name="Прямая соединительная линия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CxnSpPr/>
      </xdr:nvCxnSpPr>
      <xdr:spPr>
        <a:xfrm>
          <a:off x="3476625" y="7924800"/>
          <a:ext cx="0" cy="447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39</xdr:row>
      <xdr:rowOff>104775</xdr:rowOff>
    </xdr:from>
    <xdr:to>
      <xdr:col>3</xdr:col>
      <xdr:colOff>628650</xdr:colOff>
      <xdr:row>41</xdr:row>
      <xdr:rowOff>123825</xdr:rowOff>
    </xdr:to>
    <xdr:cxnSp macro="">
      <xdr:nvCxnSpPr>
        <xdr:cNvPr id="58" name="Прямая соединительная линия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CxnSpPr/>
      </xdr:nvCxnSpPr>
      <xdr:spPr>
        <a:xfrm>
          <a:off x="3457575" y="8820150"/>
          <a:ext cx="0" cy="457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36</xdr:row>
      <xdr:rowOff>85725</xdr:rowOff>
    </xdr:from>
    <xdr:to>
      <xdr:col>4</xdr:col>
      <xdr:colOff>9525</xdr:colOff>
      <xdr:row>36</xdr:row>
      <xdr:rowOff>85725</xdr:rowOff>
    </xdr:to>
    <xdr:cxnSp macro="">
      <xdr:nvCxnSpPr>
        <xdr:cNvPr id="59" name="Прямая соединительная линия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CxnSpPr/>
      </xdr:nvCxnSpPr>
      <xdr:spPr>
        <a:xfrm>
          <a:off x="3467100" y="8143875"/>
          <a:ext cx="390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40</xdr:row>
      <xdr:rowOff>104775</xdr:rowOff>
    </xdr:from>
    <xdr:to>
      <xdr:col>4</xdr:col>
      <xdr:colOff>0</xdr:colOff>
      <xdr:row>40</xdr:row>
      <xdr:rowOff>104775</xdr:rowOff>
    </xdr:to>
    <xdr:cxnSp macro="">
      <xdr:nvCxnSpPr>
        <xdr:cNvPr id="60" name="Прямая соединительная линия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CxnSpPr/>
      </xdr:nvCxnSpPr>
      <xdr:spPr>
        <a:xfrm>
          <a:off x="3467100" y="9039225"/>
          <a:ext cx="381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36</xdr:row>
      <xdr:rowOff>104775</xdr:rowOff>
    </xdr:from>
    <xdr:to>
      <xdr:col>6</xdr:col>
      <xdr:colOff>495300</xdr:colOff>
      <xdr:row>36</xdr:row>
      <xdr:rowOff>104775</xdr:rowOff>
    </xdr:to>
    <xdr:cxnSp macro="">
      <xdr:nvCxnSpPr>
        <xdr:cNvPr id="61" name="Прямая соединительная линия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CxnSpPr/>
      </xdr:nvCxnSpPr>
      <xdr:spPr>
        <a:xfrm>
          <a:off x="5686425" y="8162925"/>
          <a:ext cx="485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40</xdr:row>
      <xdr:rowOff>104775</xdr:rowOff>
    </xdr:from>
    <xdr:to>
      <xdr:col>6</xdr:col>
      <xdr:colOff>495300</xdr:colOff>
      <xdr:row>40</xdr:row>
      <xdr:rowOff>104775</xdr:rowOff>
    </xdr:to>
    <xdr:cxnSp macro="">
      <xdr:nvCxnSpPr>
        <xdr:cNvPr id="62" name="Прямая соединительная линия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CxnSpPr/>
      </xdr:nvCxnSpPr>
      <xdr:spPr>
        <a:xfrm>
          <a:off x="5686425" y="9039225"/>
          <a:ext cx="485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504825</xdr:colOff>
      <xdr:row>36</xdr:row>
      <xdr:rowOff>114300</xdr:rowOff>
    </xdr:from>
    <xdr:to>
      <xdr:col>6</xdr:col>
      <xdr:colOff>504825</xdr:colOff>
      <xdr:row>40</xdr:row>
      <xdr:rowOff>104775</xdr:rowOff>
    </xdr:to>
    <xdr:cxnSp macro="">
      <xdr:nvCxnSpPr>
        <xdr:cNvPr id="63" name="Прямая соединительная линия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CxnSpPr/>
      </xdr:nvCxnSpPr>
      <xdr:spPr>
        <a:xfrm>
          <a:off x="6181725" y="8172450"/>
          <a:ext cx="0" cy="866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504825</xdr:colOff>
      <xdr:row>38</xdr:row>
      <xdr:rowOff>104775</xdr:rowOff>
    </xdr:from>
    <xdr:to>
      <xdr:col>6</xdr:col>
      <xdr:colOff>942975</xdr:colOff>
      <xdr:row>38</xdr:row>
      <xdr:rowOff>104775</xdr:rowOff>
    </xdr:to>
    <xdr:cxnSp macro="">
      <xdr:nvCxnSpPr>
        <xdr:cNvPr id="64" name="Прямая соединительная линия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CxnSpPr/>
      </xdr:nvCxnSpPr>
      <xdr:spPr>
        <a:xfrm>
          <a:off x="6181725" y="8601075"/>
          <a:ext cx="438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43</xdr:row>
      <xdr:rowOff>104775</xdr:rowOff>
    </xdr:from>
    <xdr:to>
      <xdr:col>6</xdr:col>
      <xdr:colOff>495300</xdr:colOff>
      <xdr:row>43</xdr:row>
      <xdr:rowOff>104775</xdr:rowOff>
    </xdr:to>
    <xdr:cxnSp macro="">
      <xdr:nvCxnSpPr>
        <xdr:cNvPr id="65" name="Прямая соединительная линия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CxnSpPr/>
      </xdr:nvCxnSpPr>
      <xdr:spPr>
        <a:xfrm>
          <a:off x="5686425" y="9696450"/>
          <a:ext cx="485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47</xdr:row>
      <xdr:rowOff>104775</xdr:rowOff>
    </xdr:from>
    <xdr:to>
      <xdr:col>6</xdr:col>
      <xdr:colOff>495300</xdr:colOff>
      <xdr:row>47</xdr:row>
      <xdr:rowOff>104775</xdr:rowOff>
    </xdr:to>
    <xdr:cxnSp macro="">
      <xdr:nvCxnSpPr>
        <xdr:cNvPr id="66" name="Прямая соединительная линия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CxnSpPr/>
      </xdr:nvCxnSpPr>
      <xdr:spPr>
        <a:xfrm>
          <a:off x="5686425" y="10572750"/>
          <a:ext cx="485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504825</xdr:colOff>
      <xdr:row>43</xdr:row>
      <xdr:rowOff>114300</xdr:rowOff>
    </xdr:from>
    <xdr:to>
      <xdr:col>6</xdr:col>
      <xdr:colOff>504825</xdr:colOff>
      <xdr:row>47</xdr:row>
      <xdr:rowOff>104775</xdr:rowOff>
    </xdr:to>
    <xdr:cxnSp macro="">
      <xdr:nvCxnSpPr>
        <xdr:cNvPr id="67" name="Прямая соединительная линия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CxnSpPr/>
      </xdr:nvCxnSpPr>
      <xdr:spPr>
        <a:xfrm>
          <a:off x="6181725" y="9705975"/>
          <a:ext cx="0" cy="866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504825</xdr:colOff>
      <xdr:row>45</xdr:row>
      <xdr:rowOff>104775</xdr:rowOff>
    </xdr:from>
    <xdr:to>
      <xdr:col>6</xdr:col>
      <xdr:colOff>942975</xdr:colOff>
      <xdr:row>45</xdr:row>
      <xdr:rowOff>104775</xdr:rowOff>
    </xdr:to>
    <xdr:cxnSp macro="">
      <xdr:nvCxnSpPr>
        <xdr:cNvPr id="68" name="Прямая соединительная линия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CxnSpPr/>
      </xdr:nvCxnSpPr>
      <xdr:spPr>
        <a:xfrm>
          <a:off x="6181725" y="10134600"/>
          <a:ext cx="438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Normal="100" zoomScaleSheetLayoutView="90" workbookViewId="0">
      <selection sqref="A1:K1"/>
    </sheetView>
  </sheetViews>
  <sheetFormatPr defaultRowHeight="15" x14ac:dyDescent="0.25"/>
  <cols>
    <col min="1" max="7" width="13.7109375" customWidth="1"/>
    <col min="8" max="11" width="7.7109375" customWidth="1"/>
  </cols>
  <sheetData>
    <row r="1" spans="1:11" ht="28.5" x14ac:dyDescent="0.45">
      <c r="A1" s="99" t="s">
        <v>58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30" customHeight="1" thickBot="1" x14ac:dyDescent="0.3">
      <c r="A2" s="98" t="s">
        <v>32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27" customHeight="1" x14ac:dyDescent="0.25">
      <c r="A3" s="7" t="s">
        <v>0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1" t="s">
        <v>1</v>
      </c>
      <c r="I3" s="1" t="s">
        <v>2</v>
      </c>
      <c r="J3" s="15" t="s">
        <v>13</v>
      </c>
      <c r="K3" s="18" t="s">
        <v>14</v>
      </c>
    </row>
    <row r="4" spans="1:11" ht="27" customHeight="1" x14ac:dyDescent="0.25">
      <c r="A4" s="9" t="s">
        <v>3</v>
      </c>
      <c r="B4" s="2"/>
      <c r="C4" s="3" t="s">
        <v>9</v>
      </c>
      <c r="D4" s="3" t="s">
        <v>28</v>
      </c>
      <c r="E4" s="3" t="s">
        <v>40</v>
      </c>
      <c r="F4" s="4" t="s">
        <v>30</v>
      </c>
      <c r="G4" s="3"/>
      <c r="H4" s="5">
        <v>4</v>
      </c>
      <c r="I4" s="5">
        <v>1</v>
      </c>
      <c r="J4" s="16">
        <v>3</v>
      </c>
      <c r="K4" s="19">
        <f>I4*2+J4</f>
        <v>5</v>
      </c>
    </row>
    <row r="5" spans="1:11" ht="27" customHeight="1" x14ac:dyDescent="0.25">
      <c r="A5" s="9" t="s">
        <v>4</v>
      </c>
      <c r="B5" s="4" t="s">
        <v>10</v>
      </c>
      <c r="C5" s="2"/>
      <c r="D5" s="4" t="s">
        <v>41</v>
      </c>
      <c r="E5" s="4" t="s">
        <v>34</v>
      </c>
      <c r="F5" s="4" t="s">
        <v>54</v>
      </c>
      <c r="G5" s="4" t="s">
        <v>42</v>
      </c>
      <c r="H5" s="5">
        <v>5</v>
      </c>
      <c r="I5" s="5">
        <v>5</v>
      </c>
      <c r="J5" s="16">
        <v>0</v>
      </c>
      <c r="K5" s="19">
        <f t="shared" ref="K5:K9" si="0">I5*2+J5</f>
        <v>10</v>
      </c>
    </row>
    <row r="6" spans="1:11" ht="27" customHeight="1" x14ac:dyDescent="0.25">
      <c r="A6" s="9" t="s">
        <v>5</v>
      </c>
      <c r="B6" s="4" t="s">
        <v>29</v>
      </c>
      <c r="C6" s="3" t="s">
        <v>40</v>
      </c>
      <c r="D6" s="2"/>
      <c r="E6" s="4" t="s">
        <v>11</v>
      </c>
      <c r="F6" s="3"/>
      <c r="G6" s="4" t="s">
        <v>48</v>
      </c>
      <c r="H6" s="5">
        <v>4</v>
      </c>
      <c r="I6" s="5">
        <v>3</v>
      </c>
      <c r="J6" s="16">
        <v>1</v>
      </c>
      <c r="K6" s="19">
        <f t="shared" si="0"/>
        <v>7</v>
      </c>
    </row>
    <row r="7" spans="1:11" ht="27" customHeight="1" x14ac:dyDescent="0.25">
      <c r="A7" s="9" t="s">
        <v>6</v>
      </c>
      <c r="B7" s="4" t="s">
        <v>41</v>
      </c>
      <c r="C7" s="3" t="s">
        <v>35</v>
      </c>
      <c r="D7" s="3" t="s">
        <v>12</v>
      </c>
      <c r="E7" s="2"/>
      <c r="F7" s="4" t="s">
        <v>48</v>
      </c>
      <c r="G7" s="3" t="s">
        <v>39</v>
      </c>
      <c r="H7" s="5">
        <v>5</v>
      </c>
      <c r="I7" s="5">
        <v>2</v>
      </c>
      <c r="J7" s="16">
        <v>3</v>
      </c>
      <c r="K7" s="19">
        <f t="shared" si="0"/>
        <v>7</v>
      </c>
    </row>
    <row r="8" spans="1:11" ht="27" customHeight="1" x14ac:dyDescent="0.25">
      <c r="A8" s="9" t="s">
        <v>7</v>
      </c>
      <c r="B8" s="3" t="s">
        <v>31</v>
      </c>
      <c r="C8" s="3" t="s">
        <v>55</v>
      </c>
      <c r="D8" s="3"/>
      <c r="E8" s="3" t="s">
        <v>49</v>
      </c>
      <c r="F8" s="2"/>
      <c r="G8" s="3" t="s">
        <v>26</v>
      </c>
      <c r="H8" s="5">
        <v>4</v>
      </c>
      <c r="I8" s="5">
        <v>0</v>
      </c>
      <c r="J8" s="16">
        <v>4</v>
      </c>
      <c r="K8" s="19">
        <f t="shared" si="0"/>
        <v>4</v>
      </c>
    </row>
    <row r="9" spans="1:11" ht="27" customHeight="1" thickBot="1" x14ac:dyDescent="0.3">
      <c r="A9" s="10" t="s">
        <v>8</v>
      </c>
      <c r="B9" s="11"/>
      <c r="C9" s="11" t="s">
        <v>43</v>
      </c>
      <c r="D9" s="11" t="s">
        <v>49</v>
      </c>
      <c r="E9" s="14" t="s">
        <v>38</v>
      </c>
      <c r="F9" s="14" t="s">
        <v>27</v>
      </c>
      <c r="G9" s="12"/>
      <c r="H9" s="13">
        <v>4</v>
      </c>
      <c r="I9" s="13">
        <v>2</v>
      </c>
      <c r="J9" s="17">
        <v>2</v>
      </c>
      <c r="K9" s="20">
        <f t="shared" si="0"/>
        <v>6</v>
      </c>
    </row>
    <row r="10" spans="1:11" ht="30" customHeight="1" thickBot="1" x14ac:dyDescent="0.3">
      <c r="A10" s="97" t="s">
        <v>33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1" spans="1:11" ht="31.5" x14ac:dyDescent="0.25">
      <c r="A11" s="7" t="s">
        <v>0</v>
      </c>
      <c r="B11" s="8" t="s">
        <v>15</v>
      </c>
      <c r="C11" s="8" t="s">
        <v>16</v>
      </c>
      <c r="D11" s="8" t="s">
        <v>17</v>
      </c>
      <c r="E11" s="8" t="s">
        <v>18</v>
      </c>
      <c r="F11" s="8" t="s">
        <v>20</v>
      </c>
      <c r="G11" s="8" t="s">
        <v>19</v>
      </c>
      <c r="H11" s="1" t="s">
        <v>1</v>
      </c>
      <c r="I11" s="1" t="s">
        <v>2</v>
      </c>
      <c r="J11" s="15" t="s">
        <v>13</v>
      </c>
      <c r="K11" s="18" t="s">
        <v>14</v>
      </c>
    </row>
    <row r="12" spans="1:11" ht="30" x14ac:dyDescent="0.25">
      <c r="A12" s="9" t="s">
        <v>15</v>
      </c>
      <c r="B12" s="2"/>
      <c r="C12" s="3" t="s">
        <v>23</v>
      </c>
      <c r="D12" s="4" t="s">
        <v>29</v>
      </c>
      <c r="E12" s="4" t="s">
        <v>46</v>
      </c>
      <c r="F12" s="4" t="s">
        <v>36</v>
      </c>
      <c r="G12" s="3"/>
      <c r="H12" s="5">
        <v>4</v>
      </c>
      <c r="I12" s="5">
        <v>3</v>
      </c>
      <c r="J12" s="16">
        <v>1</v>
      </c>
      <c r="K12" s="19">
        <f>I12*2+J12</f>
        <v>7</v>
      </c>
    </row>
    <row r="13" spans="1:11" ht="30" x14ac:dyDescent="0.25">
      <c r="A13" s="9" t="s">
        <v>16</v>
      </c>
      <c r="B13" s="4" t="s">
        <v>22</v>
      </c>
      <c r="C13" s="2"/>
      <c r="D13" s="4" t="s">
        <v>36</v>
      </c>
      <c r="E13" s="4" t="s">
        <v>27</v>
      </c>
      <c r="F13" s="3" t="s">
        <v>53</v>
      </c>
      <c r="G13" s="4" t="s">
        <v>44</v>
      </c>
      <c r="H13" s="5">
        <v>5</v>
      </c>
      <c r="I13" s="5">
        <v>4</v>
      </c>
      <c r="J13" s="16">
        <v>1</v>
      </c>
      <c r="K13" s="19">
        <f t="shared" ref="K13:K17" si="1">I13*2+J13</f>
        <v>9</v>
      </c>
    </row>
    <row r="14" spans="1:11" ht="30" x14ac:dyDescent="0.25">
      <c r="A14" s="9" t="s">
        <v>17</v>
      </c>
      <c r="B14" s="3" t="s">
        <v>28</v>
      </c>
      <c r="C14" s="3" t="s">
        <v>37</v>
      </c>
      <c r="D14" s="2"/>
      <c r="E14" s="6" t="s">
        <v>24</v>
      </c>
      <c r="F14" s="3"/>
      <c r="G14" s="4" t="s">
        <v>51</v>
      </c>
      <c r="H14" s="5">
        <v>4</v>
      </c>
      <c r="I14" s="5">
        <v>1</v>
      </c>
      <c r="J14" s="16">
        <v>3</v>
      </c>
      <c r="K14" s="19">
        <f t="shared" si="1"/>
        <v>5</v>
      </c>
    </row>
    <row r="15" spans="1:11" ht="30" x14ac:dyDescent="0.25">
      <c r="A15" s="9" t="s">
        <v>21</v>
      </c>
      <c r="B15" s="3" t="s">
        <v>47</v>
      </c>
      <c r="C15" s="3" t="s">
        <v>26</v>
      </c>
      <c r="D15" s="4" t="s">
        <v>25</v>
      </c>
      <c r="E15" s="2"/>
      <c r="F15" s="3" t="s">
        <v>57</v>
      </c>
      <c r="G15" s="4" t="s">
        <v>36</v>
      </c>
      <c r="H15" s="5">
        <v>5</v>
      </c>
      <c r="I15" s="5">
        <v>2</v>
      </c>
      <c r="J15" s="16">
        <v>3</v>
      </c>
      <c r="K15" s="19">
        <f t="shared" si="1"/>
        <v>7</v>
      </c>
    </row>
    <row r="16" spans="1:11" ht="28.5" x14ac:dyDescent="0.25">
      <c r="A16" s="9" t="s">
        <v>20</v>
      </c>
      <c r="B16" s="3" t="s">
        <v>37</v>
      </c>
      <c r="C16" s="4" t="s">
        <v>52</v>
      </c>
      <c r="D16" s="3"/>
      <c r="E16" s="4" t="s">
        <v>56</v>
      </c>
      <c r="F16" s="2"/>
      <c r="G16" s="4" t="s">
        <v>27</v>
      </c>
      <c r="H16" s="5">
        <v>4</v>
      </c>
      <c r="I16" s="5">
        <v>3</v>
      </c>
      <c r="J16" s="16">
        <v>1</v>
      </c>
      <c r="K16" s="19">
        <f t="shared" si="1"/>
        <v>7</v>
      </c>
    </row>
    <row r="17" spans="1:11" ht="27" thickBot="1" x14ac:dyDescent="0.3">
      <c r="A17" s="10" t="s">
        <v>19</v>
      </c>
      <c r="B17" s="11" t="s">
        <v>26</v>
      </c>
      <c r="C17" s="11" t="s">
        <v>45</v>
      </c>
      <c r="D17" s="11" t="s">
        <v>50</v>
      </c>
      <c r="E17" s="11" t="s">
        <v>37</v>
      </c>
      <c r="F17" s="11"/>
      <c r="G17" s="12"/>
      <c r="H17" s="13">
        <v>4</v>
      </c>
      <c r="I17" s="13">
        <v>0</v>
      </c>
      <c r="J17" s="17">
        <v>4</v>
      </c>
      <c r="K17" s="20">
        <f t="shared" si="1"/>
        <v>4</v>
      </c>
    </row>
  </sheetData>
  <mergeCells count="3">
    <mergeCell ref="A10:K10"/>
    <mergeCell ref="A2:K2"/>
    <mergeCell ref="A1:K1"/>
  </mergeCells>
  <printOptions gridLines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topLeftCell="A3" zoomScaleNormal="100" workbookViewId="0">
      <selection activeCell="H32" sqref="H32:I32"/>
    </sheetView>
  </sheetViews>
  <sheetFormatPr defaultRowHeight="16.5" x14ac:dyDescent="0.3"/>
  <cols>
    <col min="1" max="1" width="15" style="21" customWidth="1"/>
    <col min="2" max="3" width="13.7109375" style="21" customWidth="1"/>
    <col min="4" max="4" width="15.28515625" style="21" customWidth="1"/>
    <col min="5" max="6" width="13.7109375" style="21" customWidth="1"/>
    <col min="7" max="7" width="14.28515625" style="21" customWidth="1"/>
    <col min="8" max="10" width="14.85546875" style="21" customWidth="1"/>
    <col min="11" max="12" width="13.7109375" style="21" customWidth="1"/>
    <col min="13" max="13" width="15.140625" style="21" customWidth="1"/>
    <col min="14" max="16384" width="9.140625" style="21"/>
  </cols>
  <sheetData>
    <row r="1" spans="1:15" ht="27" customHeight="1" x14ac:dyDescent="0.3">
      <c r="A1" s="107" t="s">
        <v>73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27" customHeight="1" thickBot="1" x14ac:dyDescent="0.3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ht="37.5" thickBot="1" x14ac:dyDescent="0.35">
      <c r="A3" s="27" t="s">
        <v>0</v>
      </c>
      <c r="B3" s="54" t="s">
        <v>63</v>
      </c>
      <c r="C3" s="55" t="s">
        <v>64</v>
      </c>
      <c r="D3" s="55" t="s">
        <v>65</v>
      </c>
      <c r="E3" s="55" t="s">
        <v>66</v>
      </c>
      <c r="F3" s="55" t="s">
        <v>67</v>
      </c>
      <c r="G3" s="56" t="s">
        <v>68</v>
      </c>
      <c r="H3" s="57" t="s">
        <v>69</v>
      </c>
      <c r="I3" s="58" t="s">
        <v>70</v>
      </c>
      <c r="J3" s="59" t="s">
        <v>2</v>
      </c>
      <c r="K3" s="60" t="s">
        <v>13</v>
      </c>
      <c r="L3" s="61" t="s">
        <v>14</v>
      </c>
      <c r="M3" s="72" t="s">
        <v>94</v>
      </c>
      <c r="N3" s="109" t="s">
        <v>102</v>
      </c>
      <c r="O3" s="110"/>
    </row>
    <row r="4" spans="1:15" ht="42.75" customHeight="1" x14ac:dyDescent="0.3">
      <c r="A4" s="50" t="str">
        <f>B3</f>
        <v>Адамант-Монолит</v>
      </c>
      <c r="B4" s="28"/>
      <c r="C4" s="24" t="s">
        <v>76</v>
      </c>
      <c r="D4" s="24" t="s">
        <v>76</v>
      </c>
      <c r="E4" s="29" t="s">
        <v>57</v>
      </c>
      <c r="F4" s="29" t="s">
        <v>85</v>
      </c>
      <c r="G4" s="24" t="s">
        <v>88</v>
      </c>
      <c r="H4" s="29" t="s">
        <v>92</v>
      </c>
      <c r="I4" s="38" t="s">
        <v>25</v>
      </c>
      <c r="J4" s="41" t="s">
        <v>89</v>
      </c>
      <c r="K4" s="42">
        <v>2</v>
      </c>
      <c r="L4" s="43">
        <f>J4*2+K4</f>
        <v>12</v>
      </c>
      <c r="M4" s="70" t="s">
        <v>96</v>
      </c>
      <c r="N4" s="73">
        <v>2</v>
      </c>
      <c r="O4" s="71" t="s">
        <v>93</v>
      </c>
    </row>
    <row r="5" spans="1:15" ht="45" customHeight="1" x14ac:dyDescent="0.3">
      <c r="A5" s="51" t="str">
        <f>C3</f>
        <v>Москвич</v>
      </c>
      <c r="B5" s="30" t="s">
        <v>77</v>
      </c>
      <c r="C5" s="31"/>
      <c r="D5" s="32" t="s">
        <v>82</v>
      </c>
      <c r="E5" s="22" t="s">
        <v>78</v>
      </c>
      <c r="F5" s="32" t="s">
        <v>86</v>
      </c>
      <c r="G5" s="22" t="s">
        <v>36</v>
      </c>
      <c r="H5" s="32" t="s">
        <v>60</v>
      </c>
      <c r="I5" s="39" t="s">
        <v>53</v>
      </c>
      <c r="J5" s="44">
        <v>2</v>
      </c>
      <c r="K5" s="45">
        <v>5</v>
      </c>
      <c r="L5" s="43">
        <f t="shared" ref="L5:L11" si="0">J5*2+K5</f>
        <v>9</v>
      </c>
      <c r="M5" s="66" t="s">
        <v>97</v>
      </c>
      <c r="N5" s="74">
        <v>7</v>
      </c>
      <c r="O5" s="68"/>
    </row>
    <row r="6" spans="1:15" ht="45" customHeight="1" x14ac:dyDescent="0.3">
      <c r="A6" s="51" t="str">
        <f>D3</f>
        <v>Краснодарский край</v>
      </c>
      <c r="B6" s="30" t="s">
        <v>77</v>
      </c>
      <c r="C6" s="22" t="s">
        <v>83</v>
      </c>
      <c r="D6" s="31"/>
      <c r="E6" s="32" t="s">
        <v>49</v>
      </c>
      <c r="F6" s="32" t="s">
        <v>53</v>
      </c>
      <c r="G6" s="22" t="s">
        <v>71</v>
      </c>
      <c r="H6" s="32" t="s">
        <v>79</v>
      </c>
      <c r="I6" s="39" t="s">
        <v>28</v>
      </c>
      <c r="J6" s="44">
        <v>2</v>
      </c>
      <c r="K6" s="45">
        <v>5</v>
      </c>
      <c r="L6" s="43">
        <f t="shared" si="0"/>
        <v>9</v>
      </c>
      <c r="M6" s="66">
        <v>2203.6</v>
      </c>
      <c r="N6" s="74">
        <v>6</v>
      </c>
      <c r="O6" s="68"/>
    </row>
    <row r="7" spans="1:15" ht="45.75" customHeight="1" x14ac:dyDescent="0.3">
      <c r="A7" s="51" t="str">
        <f>E3</f>
        <v>Челябинская область</v>
      </c>
      <c r="B7" s="25" t="s">
        <v>56</v>
      </c>
      <c r="C7" s="32" t="s">
        <v>79</v>
      </c>
      <c r="D7" s="22" t="s">
        <v>48</v>
      </c>
      <c r="E7" s="31"/>
      <c r="F7" s="32" t="s">
        <v>62</v>
      </c>
      <c r="G7" s="22" t="s">
        <v>75</v>
      </c>
      <c r="H7" s="22" t="s">
        <v>25</v>
      </c>
      <c r="I7" s="39" t="s">
        <v>40</v>
      </c>
      <c r="J7" s="44">
        <v>4</v>
      </c>
      <c r="K7" s="45">
        <v>3</v>
      </c>
      <c r="L7" s="43">
        <f t="shared" si="0"/>
        <v>11</v>
      </c>
      <c r="M7" s="66" t="s">
        <v>98</v>
      </c>
      <c r="N7" s="74">
        <v>5</v>
      </c>
      <c r="O7" s="68"/>
    </row>
    <row r="8" spans="1:15" ht="46.5" customHeight="1" x14ac:dyDescent="0.3">
      <c r="A8" s="51" t="str">
        <f>F3</f>
        <v>г. Москва</v>
      </c>
      <c r="B8" s="30" t="s">
        <v>84</v>
      </c>
      <c r="C8" s="22" t="s">
        <v>87</v>
      </c>
      <c r="D8" s="22" t="s">
        <v>52</v>
      </c>
      <c r="E8" s="22" t="s">
        <v>61</v>
      </c>
      <c r="F8" s="31"/>
      <c r="G8" s="22" t="s">
        <v>48</v>
      </c>
      <c r="H8" s="32" t="s">
        <v>9</v>
      </c>
      <c r="I8" s="62" t="s">
        <v>25</v>
      </c>
      <c r="J8" s="44">
        <v>5</v>
      </c>
      <c r="K8" s="45">
        <v>2</v>
      </c>
      <c r="L8" s="43">
        <f t="shared" si="0"/>
        <v>12</v>
      </c>
      <c r="M8" s="66" t="s">
        <v>95</v>
      </c>
      <c r="N8" s="74">
        <v>3</v>
      </c>
      <c r="O8" s="68" t="s">
        <v>93</v>
      </c>
    </row>
    <row r="9" spans="1:15" ht="46.5" customHeight="1" x14ac:dyDescent="0.3">
      <c r="A9" s="52" t="str">
        <f>G3</f>
        <v>г. Севастополь</v>
      </c>
      <c r="B9" s="65" t="s">
        <v>90</v>
      </c>
      <c r="C9" s="33" t="s">
        <v>37</v>
      </c>
      <c r="D9" s="33" t="s">
        <v>72</v>
      </c>
      <c r="E9" s="33" t="s">
        <v>74</v>
      </c>
      <c r="F9" s="63" t="s">
        <v>49</v>
      </c>
      <c r="G9" s="34"/>
      <c r="H9" s="33" t="s">
        <v>37</v>
      </c>
      <c r="I9" s="40" t="s">
        <v>81</v>
      </c>
      <c r="J9" s="46">
        <v>0</v>
      </c>
      <c r="K9" s="47">
        <v>7</v>
      </c>
      <c r="L9" s="43">
        <f t="shared" si="0"/>
        <v>7</v>
      </c>
      <c r="M9" s="66" t="s">
        <v>101</v>
      </c>
      <c r="N9" s="74">
        <v>8</v>
      </c>
      <c r="O9" s="68"/>
    </row>
    <row r="10" spans="1:15" ht="46.5" customHeight="1" x14ac:dyDescent="0.3">
      <c r="A10" s="52" t="str">
        <f>H3</f>
        <v>Свердловская область</v>
      </c>
      <c r="B10" s="26" t="s">
        <v>91</v>
      </c>
      <c r="C10" s="23" t="s">
        <v>59</v>
      </c>
      <c r="D10" s="23" t="s">
        <v>78</v>
      </c>
      <c r="E10" s="33" t="s">
        <v>24</v>
      </c>
      <c r="F10" s="22" t="s">
        <v>10</v>
      </c>
      <c r="G10" s="23" t="s">
        <v>36</v>
      </c>
      <c r="H10" s="34"/>
      <c r="I10" s="40" t="s">
        <v>23</v>
      </c>
      <c r="J10" s="46">
        <v>5</v>
      </c>
      <c r="K10" s="47">
        <v>2</v>
      </c>
      <c r="L10" s="43">
        <f t="shared" si="0"/>
        <v>12</v>
      </c>
      <c r="M10" s="66" t="s">
        <v>99</v>
      </c>
      <c r="N10" s="74">
        <v>1</v>
      </c>
      <c r="O10" s="68" t="s">
        <v>93</v>
      </c>
    </row>
    <row r="11" spans="1:15" ht="46.5" customHeight="1" thickBot="1" x14ac:dyDescent="0.35">
      <c r="A11" s="53" t="str">
        <f>I3</f>
        <v>Московская область</v>
      </c>
      <c r="B11" s="35" t="s">
        <v>24</v>
      </c>
      <c r="C11" s="64" t="s">
        <v>52</v>
      </c>
      <c r="D11" s="64" t="s">
        <v>29</v>
      </c>
      <c r="E11" s="64" t="s">
        <v>41</v>
      </c>
      <c r="F11" s="36" t="s">
        <v>24</v>
      </c>
      <c r="G11" s="64" t="s">
        <v>80</v>
      </c>
      <c r="H11" s="64" t="s">
        <v>22</v>
      </c>
      <c r="I11" s="37"/>
      <c r="J11" s="48" t="s">
        <v>89</v>
      </c>
      <c r="K11" s="49">
        <v>2</v>
      </c>
      <c r="L11" s="76">
        <f t="shared" si="0"/>
        <v>12</v>
      </c>
      <c r="M11" s="67" t="s">
        <v>100</v>
      </c>
      <c r="N11" s="75">
        <v>4</v>
      </c>
      <c r="O11" s="69" t="s">
        <v>93</v>
      </c>
    </row>
    <row r="12" spans="1:15" ht="15.75" customHeight="1" x14ac:dyDescent="0.3">
      <c r="A12" s="83"/>
      <c r="B12" s="84"/>
      <c r="C12" s="85"/>
      <c r="D12" s="85"/>
      <c r="E12" s="85"/>
      <c r="F12" s="84"/>
      <c r="G12" s="85"/>
      <c r="H12" s="85"/>
      <c r="I12" s="84"/>
      <c r="J12" s="77"/>
      <c r="K12" s="78"/>
      <c r="L12" s="79"/>
      <c r="M12" s="80"/>
      <c r="N12" s="81"/>
      <c r="O12" s="82"/>
    </row>
    <row r="13" spans="1:15" ht="15.75" customHeight="1" x14ac:dyDescent="0.3">
      <c r="A13" s="83"/>
      <c r="B13" s="84"/>
      <c r="C13" s="85"/>
      <c r="D13" s="85"/>
      <c r="E13" s="85"/>
      <c r="F13" s="84"/>
      <c r="G13" s="85"/>
      <c r="H13" s="85"/>
      <c r="I13" s="84"/>
      <c r="J13" s="77"/>
      <c r="K13" s="78"/>
      <c r="L13" s="79"/>
      <c r="M13" s="80"/>
      <c r="N13" s="81"/>
      <c r="O13" s="82"/>
    </row>
    <row r="14" spans="1:15" ht="15.75" customHeight="1" x14ac:dyDescent="0.3">
      <c r="A14" s="83"/>
      <c r="B14" s="84"/>
      <c r="C14" s="85"/>
      <c r="D14" s="85"/>
      <c r="E14" s="85"/>
      <c r="F14" s="84"/>
      <c r="G14" s="85"/>
      <c r="H14" s="85"/>
      <c r="I14" s="84"/>
      <c r="J14" s="77"/>
      <c r="K14" s="78"/>
      <c r="L14" s="79"/>
      <c r="M14" s="80"/>
      <c r="N14" s="81"/>
      <c r="O14" s="82"/>
    </row>
    <row r="15" spans="1:15" ht="15.75" customHeight="1" x14ac:dyDescent="0.3">
      <c r="A15" s="83"/>
      <c r="B15" s="84"/>
      <c r="C15" s="85"/>
      <c r="D15" s="85"/>
      <c r="E15" s="85"/>
      <c r="F15" s="84"/>
      <c r="G15" s="85"/>
      <c r="H15" s="85"/>
      <c r="I15" s="84"/>
      <c r="J15" s="77"/>
      <c r="K15" s="78"/>
      <c r="L15" s="79"/>
      <c r="M15" s="80"/>
      <c r="N15" s="81"/>
      <c r="O15" s="82"/>
    </row>
    <row r="16" spans="1:15" ht="15.75" customHeight="1" x14ac:dyDescent="0.3">
      <c r="A16" s="83"/>
      <c r="B16" s="84"/>
      <c r="C16" s="85"/>
      <c r="D16" s="85"/>
      <c r="E16" s="85"/>
      <c r="F16" s="84"/>
      <c r="G16" s="85"/>
      <c r="H16" s="85"/>
      <c r="I16" s="101" t="s">
        <v>104</v>
      </c>
      <c r="J16" s="101"/>
      <c r="K16" s="91"/>
      <c r="L16" s="92"/>
      <c r="M16" s="93" t="s">
        <v>107</v>
      </c>
      <c r="N16" s="81"/>
      <c r="O16" s="82"/>
    </row>
    <row r="17" spans="1:15" ht="15.75" customHeight="1" x14ac:dyDescent="0.3">
      <c r="A17" s="83"/>
      <c r="B17" s="84"/>
      <c r="C17" s="85"/>
      <c r="D17" s="85"/>
      <c r="E17" s="85"/>
      <c r="F17" s="84"/>
      <c r="G17" s="85"/>
      <c r="H17" s="85"/>
      <c r="I17" s="102" t="s">
        <v>106</v>
      </c>
      <c r="J17" s="102"/>
      <c r="K17" s="91"/>
      <c r="L17" s="92"/>
      <c r="M17" s="94" t="s">
        <v>105</v>
      </c>
      <c r="N17" s="81"/>
      <c r="O17" s="82"/>
    </row>
    <row r="18" spans="1:15" ht="15.75" customHeight="1" x14ac:dyDescent="0.3">
      <c r="A18" s="83"/>
      <c r="B18" s="84"/>
      <c r="C18" s="85"/>
      <c r="D18" s="85"/>
      <c r="E18" s="85"/>
      <c r="F18" s="84"/>
      <c r="G18" s="85"/>
      <c r="H18" s="85"/>
      <c r="I18" s="84"/>
      <c r="J18" s="89"/>
      <c r="K18" s="78"/>
      <c r="L18" s="79"/>
      <c r="M18" s="80"/>
      <c r="N18" s="81"/>
      <c r="O18" s="82"/>
    </row>
    <row r="19" spans="1:15" ht="33.75" customHeight="1" x14ac:dyDescent="0.3">
      <c r="A19" s="103" t="s">
        <v>103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96"/>
      <c r="M19" s="96"/>
      <c r="N19" s="96"/>
      <c r="O19" s="96"/>
    </row>
    <row r="20" spans="1:15" ht="17.25" thickBot="1" x14ac:dyDescent="0.35">
      <c r="A20" s="86"/>
    </row>
    <row r="21" spans="1:15" ht="17.25" thickBot="1" x14ac:dyDescent="0.35">
      <c r="A21" s="95">
        <v>1</v>
      </c>
      <c r="B21" s="104" t="s">
        <v>69</v>
      </c>
      <c r="C21" s="105"/>
      <c r="D21" s="87"/>
      <c r="E21" s="87"/>
      <c r="F21" s="87"/>
      <c r="G21" s="87"/>
      <c r="H21" s="87"/>
      <c r="I21" s="87"/>
    </row>
    <row r="22" spans="1:15" ht="17.25" thickBot="1" x14ac:dyDescent="0.35">
      <c r="A22" s="95"/>
      <c r="B22" s="87"/>
      <c r="C22" s="87"/>
      <c r="D22" s="87"/>
      <c r="E22" s="104" t="s">
        <v>70</v>
      </c>
      <c r="F22" s="105"/>
      <c r="G22" s="87"/>
      <c r="H22" s="87"/>
      <c r="I22" s="87"/>
    </row>
    <row r="23" spans="1:15" ht="17.25" thickBot="1" x14ac:dyDescent="0.35">
      <c r="A23" s="95">
        <v>4</v>
      </c>
      <c r="B23" s="104" t="s">
        <v>70</v>
      </c>
      <c r="C23" s="105"/>
      <c r="D23" s="87"/>
      <c r="E23" s="87"/>
      <c r="F23" s="87"/>
      <c r="G23" s="87"/>
      <c r="H23" s="87"/>
      <c r="I23" s="87"/>
    </row>
    <row r="24" spans="1:15" ht="17.25" thickBot="1" x14ac:dyDescent="0.35">
      <c r="A24" s="95"/>
      <c r="B24" s="87"/>
      <c r="C24" s="87"/>
      <c r="D24" s="87"/>
      <c r="E24" s="87"/>
      <c r="F24" s="87"/>
      <c r="G24" s="87"/>
      <c r="H24" s="104" t="s">
        <v>70</v>
      </c>
      <c r="I24" s="105"/>
    </row>
    <row r="25" spans="1:15" ht="17.25" thickBot="1" x14ac:dyDescent="0.35">
      <c r="A25" s="95">
        <v>2</v>
      </c>
      <c r="B25" s="104" t="s">
        <v>63</v>
      </c>
      <c r="C25" s="105"/>
      <c r="D25" s="87"/>
      <c r="E25" s="87"/>
      <c r="F25" s="87"/>
      <c r="G25" s="87"/>
      <c r="H25" s="106" t="s">
        <v>108</v>
      </c>
      <c r="I25" s="106"/>
    </row>
    <row r="26" spans="1:15" ht="17.25" thickBot="1" x14ac:dyDescent="0.35">
      <c r="A26" s="95"/>
      <c r="B26" s="87"/>
      <c r="C26" s="87"/>
      <c r="D26" s="88"/>
      <c r="E26" s="104" t="s">
        <v>67</v>
      </c>
      <c r="F26" s="105"/>
      <c r="G26" s="87"/>
      <c r="H26" s="87"/>
      <c r="I26" s="87"/>
    </row>
    <row r="27" spans="1:15" ht="17.25" thickBot="1" x14ac:dyDescent="0.35">
      <c r="A27" s="95">
        <v>3</v>
      </c>
      <c r="B27" s="104" t="s">
        <v>67</v>
      </c>
      <c r="C27" s="105"/>
      <c r="D27" s="87"/>
      <c r="E27" s="87"/>
      <c r="F27" s="87"/>
      <c r="G27" s="87"/>
      <c r="H27" s="87"/>
      <c r="I27" s="87"/>
    </row>
    <row r="28" spans="1:15" ht="17.25" thickBot="1" x14ac:dyDescent="0.35">
      <c r="A28" s="90"/>
      <c r="B28" s="87"/>
      <c r="C28" s="87"/>
      <c r="D28" s="87"/>
      <c r="E28" s="87"/>
      <c r="F28" s="87"/>
      <c r="G28" s="87"/>
      <c r="H28" s="87"/>
      <c r="I28" s="87"/>
    </row>
    <row r="29" spans="1:15" ht="17.25" thickBot="1" x14ac:dyDescent="0.35">
      <c r="A29" s="90"/>
      <c r="B29" s="87"/>
      <c r="C29" s="87"/>
      <c r="D29" s="87"/>
      <c r="E29" s="104" t="s">
        <v>63</v>
      </c>
      <c r="F29" s="105"/>
      <c r="G29" s="87"/>
      <c r="H29" s="87"/>
      <c r="I29" s="87"/>
    </row>
    <row r="30" spans="1:15" ht="17.25" thickBot="1" x14ac:dyDescent="0.35">
      <c r="A30" s="90"/>
      <c r="B30" s="87"/>
      <c r="C30" s="87"/>
      <c r="D30" s="87"/>
      <c r="E30" s="87"/>
      <c r="F30" s="87"/>
      <c r="G30" s="87"/>
      <c r="H30" s="87"/>
      <c r="I30" s="87"/>
    </row>
    <row r="31" spans="1:15" ht="17.25" thickBot="1" x14ac:dyDescent="0.35">
      <c r="A31" s="90"/>
      <c r="B31" s="87"/>
      <c r="C31" s="87"/>
      <c r="D31" s="87"/>
      <c r="E31" s="87"/>
      <c r="F31" s="87"/>
      <c r="G31" s="87"/>
      <c r="H31" s="104" t="s">
        <v>69</v>
      </c>
      <c r="I31" s="105"/>
    </row>
    <row r="32" spans="1:15" ht="17.25" thickBot="1" x14ac:dyDescent="0.35">
      <c r="A32" s="90"/>
      <c r="B32" s="87"/>
      <c r="C32" s="87"/>
      <c r="D32" s="87"/>
      <c r="E32" s="87"/>
      <c r="F32" s="87"/>
      <c r="G32" s="87"/>
      <c r="H32" s="106" t="s">
        <v>109</v>
      </c>
      <c r="I32" s="106"/>
    </row>
    <row r="33" spans="1:9" ht="17.25" thickBot="1" x14ac:dyDescent="0.35">
      <c r="A33" s="90"/>
      <c r="B33" s="87"/>
      <c r="C33" s="87"/>
      <c r="D33" s="87"/>
      <c r="E33" s="104" t="s">
        <v>69</v>
      </c>
      <c r="F33" s="105"/>
      <c r="G33" s="87"/>
      <c r="H33" s="87"/>
      <c r="I33" s="87"/>
    </row>
    <row r="34" spans="1:9" x14ac:dyDescent="0.3">
      <c r="A34" s="90"/>
    </row>
    <row r="35" spans="1:9" ht="17.25" thickBot="1" x14ac:dyDescent="0.35">
      <c r="A35" s="90"/>
    </row>
    <row r="36" spans="1:9" ht="17.25" thickBot="1" x14ac:dyDescent="0.35">
      <c r="A36" s="95">
        <v>5</v>
      </c>
      <c r="B36" s="104" t="s">
        <v>66</v>
      </c>
      <c r="C36" s="105"/>
      <c r="D36" s="87"/>
      <c r="E36" s="87"/>
      <c r="F36" s="87"/>
      <c r="G36" s="87"/>
      <c r="H36" s="87"/>
      <c r="I36" s="87"/>
    </row>
    <row r="37" spans="1:9" ht="17.25" thickBot="1" x14ac:dyDescent="0.35">
      <c r="A37" s="95"/>
      <c r="B37" s="87"/>
      <c r="C37" s="87"/>
      <c r="D37" s="87"/>
      <c r="E37" s="104" t="s">
        <v>66</v>
      </c>
      <c r="F37" s="105"/>
      <c r="G37" s="87"/>
      <c r="H37" s="87"/>
      <c r="I37" s="87"/>
    </row>
    <row r="38" spans="1:9" ht="17.25" thickBot="1" x14ac:dyDescent="0.35">
      <c r="A38" s="95">
        <v>8</v>
      </c>
      <c r="B38" s="104" t="s">
        <v>68</v>
      </c>
      <c r="C38" s="105"/>
      <c r="D38" s="87"/>
      <c r="E38" s="87"/>
      <c r="F38" s="87"/>
      <c r="G38" s="87"/>
      <c r="H38" s="87"/>
      <c r="I38" s="87"/>
    </row>
    <row r="39" spans="1:9" ht="17.25" thickBot="1" x14ac:dyDescent="0.35">
      <c r="A39" s="95"/>
      <c r="B39" s="87"/>
      <c r="C39" s="87"/>
      <c r="D39" s="87"/>
      <c r="E39" s="87"/>
      <c r="F39" s="87"/>
      <c r="G39" s="87"/>
      <c r="H39" s="104"/>
      <c r="I39" s="105"/>
    </row>
    <row r="40" spans="1:9" ht="17.25" thickBot="1" x14ac:dyDescent="0.35">
      <c r="A40" s="95">
        <v>6</v>
      </c>
      <c r="B40" s="104" t="s">
        <v>65</v>
      </c>
      <c r="C40" s="105"/>
      <c r="D40" s="87"/>
      <c r="E40" s="87"/>
      <c r="F40" s="87"/>
      <c r="G40" s="87"/>
      <c r="H40" s="106" t="s">
        <v>110</v>
      </c>
      <c r="I40" s="106"/>
    </row>
    <row r="41" spans="1:9" ht="17.25" thickBot="1" x14ac:dyDescent="0.35">
      <c r="A41" s="95"/>
      <c r="B41" s="87"/>
      <c r="C41" s="87"/>
      <c r="D41" s="88"/>
      <c r="E41" s="104" t="s">
        <v>64</v>
      </c>
      <c r="F41" s="105"/>
      <c r="G41" s="87"/>
      <c r="H41" s="87"/>
      <c r="I41" s="87"/>
    </row>
    <row r="42" spans="1:9" ht="17.25" thickBot="1" x14ac:dyDescent="0.35">
      <c r="A42" s="95">
        <v>7</v>
      </c>
      <c r="B42" s="104" t="s">
        <v>64</v>
      </c>
      <c r="C42" s="105"/>
      <c r="D42" s="87"/>
      <c r="E42" s="87"/>
      <c r="F42" s="87"/>
      <c r="G42" s="87"/>
      <c r="H42" s="87"/>
      <c r="I42" s="87"/>
    </row>
    <row r="43" spans="1:9" ht="17.25" thickBot="1" x14ac:dyDescent="0.35">
      <c r="B43" s="87"/>
      <c r="C43" s="87"/>
      <c r="D43" s="87"/>
      <c r="E43" s="87"/>
      <c r="F43" s="87"/>
      <c r="G43" s="87"/>
      <c r="H43" s="87"/>
      <c r="I43" s="87"/>
    </row>
    <row r="44" spans="1:9" ht="17.25" thickBot="1" x14ac:dyDescent="0.35">
      <c r="B44" s="87"/>
      <c r="C44" s="87"/>
      <c r="D44" s="87"/>
      <c r="E44" s="104" t="s">
        <v>65</v>
      </c>
      <c r="F44" s="105"/>
      <c r="G44" s="87"/>
      <c r="H44" s="87"/>
      <c r="I44" s="87"/>
    </row>
    <row r="45" spans="1:9" ht="17.25" thickBot="1" x14ac:dyDescent="0.35">
      <c r="B45" s="87"/>
      <c r="C45" s="87"/>
      <c r="D45" s="87"/>
      <c r="E45" s="87"/>
      <c r="F45" s="87"/>
      <c r="G45" s="87"/>
      <c r="H45" s="87"/>
      <c r="I45" s="87"/>
    </row>
    <row r="46" spans="1:9" ht="17.25" thickBot="1" x14ac:dyDescent="0.35">
      <c r="B46" s="87"/>
      <c r="C46" s="87"/>
      <c r="D46" s="87"/>
      <c r="E46" s="87"/>
      <c r="F46" s="87"/>
      <c r="G46" s="87"/>
      <c r="H46" s="104"/>
      <c r="I46" s="105"/>
    </row>
    <row r="47" spans="1:9" ht="17.25" thickBot="1" x14ac:dyDescent="0.35">
      <c r="B47" s="87"/>
      <c r="C47" s="87"/>
      <c r="D47" s="87"/>
      <c r="E47" s="87"/>
      <c r="F47" s="87"/>
      <c r="G47" s="87"/>
      <c r="H47" s="106" t="s">
        <v>111</v>
      </c>
      <c r="I47" s="106"/>
    </row>
    <row r="48" spans="1:9" ht="17.25" thickBot="1" x14ac:dyDescent="0.35">
      <c r="B48" s="87"/>
      <c r="C48" s="87"/>
      <c r="D48" s="87"/>
      <c r="E48" s="104" t="s">
        <v>68</v>
      </c>
      <c r="F48" s="105"/>
      <c r="G48" s="87"/>
      <c r="H48" s="87"/>
      <c r="I48" s="87"/>
    </row>
    <row r="51" spans="6:10" ht="18.75" x14ac:dyDescent="0.3">
      <c r="F51" s="101" t="s">
        <v>104</v>
      </c>
      <c r="G51" s="101"/>
      <c r="H51" s="91"/>
      <c r="I51" s="92"/>
      <c r="J51" s="93" t="s">
        <v>107</v>
      </c>
    </row>
    <row r="52" spans="6:10" ht="18.75" x14ac:dyDescent="0.3">
      <c r="F52" s="102" t="s">
        <v>106</v>
      </c>
      <c r="G52" s="102"/>
      <c r="H52" s="91"/>
      <c r="I52" s="92"/>
      <c r="J52" s="94" t="s">
        <v>105</v>
      </c>
    </row>
  </sheetData>
  <mergeCells count="31">
    <mergeCell ref="B25:C25"/>
    <mergeCell ref="B27:C27"/>
    <mergeCell ref="H24:I24"/>
    <mergeCell ref="A1:O2"/>
    <mergeCell ref="N3:O3"/>
    <mergeCell ref="B21:C21"/>
    <mergeCell ref="B23:C23"/>
    <mergeCell ref="E22:F22"/>
    <mergeCell ref="H31:I31"/>
    <mergeCell ref="E33:F33"/>
    <mergeCell ref="I16:J16"/>
    <mergeCell ref="I17:J17"/>
    <mergeCell ref="H25:I25"/>
    <mergeCell ref="H32:I32"/>
    <mergeCell ref="E26:F26"/>
    <mergeCell ref="F51:G51"/>
    <mergeCell ref="F52:G52"/>
    <mergeCell ref="A19:K19"/>
    <mergeCell ref="E41:F41"/>
    <mergeCell ref="B42:C42"/>
    <mergeCell ref="E44:F44"/>
    <mergeCell ref="H46:I46"/>
    <mergeCell ref="E48:F48"/>
    <mergeCell ref="H47:I47"/>
    <mergeCell ref="B36:C36"/>
    <mergeCell ref="E37:F37"/>
    <mergeCell ref="B38:C38"/>
    <mergeCell ref="H39:I39"/>
    <mergeCell ref="B40:C40"/>
    <mergeCell ref="H40:I40"/>
    <mergeCell ref="E29:F29"/>
  </mergeCells>
  <pageMargins left="0.7" right="0.7" top="0.75" bottom="0.75" header="0.3" footer="0.3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Лист2</vt:lpstr>
      <vt:lpstr>Лист1</vt:lpstr>
      <vt:lpstr>Лист1!Область_печати</vt:lpstr>
      <vt:lpstr>Лист2!Область_печати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ЮЮ</dc:creator>
  <cp:lastModifiedBy>dell-pc</cp:lastModifiedBy>
  <cp:lastPrinted>2017-04-15T13:25:22Z</cp:lastPrinted>
  <dcterms:created xsi:type="dcterms:W3CDTF">2015-05-14T07:24:24Z</dcterms:created>
  <dcterms:modified xsi:type="dcterms:W3CDTF">2017-04-16T20:43:03Z</dcterms:modified>
</cp:coreProperties>
</file>