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0428" windowHeight="5820" activeTab="0"/>
  </bookViews>
  <sheets>
    <sheet name="манд по разряд" sheetId="1" r:id="rId1"/>
    <sheet name="Ж" sheetId="2" r:id="rId2"/>
    <sheet name="М" sheetId="3" r:id="rId3"/>
    <sheet name="мандатка" sheetId="4" r:id="rId4"/>
    <sheet name="представители" sheetId="5" r:id="rId5"/>
  </sheets>
  <definedNames>
    <definedName name="_xlnm.Print_Titles" localSheetId="1">'Ж'!$A:$B</definedName>
    <definedName name="_xlnm.Print_Titles" localSheetId="2">'М'!$A:$B</definedName>
  </definedNames>
  <calcPr fullCalcOnLoad="1"/>
</workbook>
</file>

<file path=xl/sharedStrings.xml><?xml version="1.0" encoding="utf-8"?>
<sst xmlns="http://schemas.openxmlformats.org/spreadsheetml/2006/main" count="287" uniqueCount="69">
  <si>
    <t>№</t>
  </si>
  <si>
    <t>Субъект</t>
  </si>
  <si>
    <t>мсмк</t>
  </si>
  <si>
    <t>мс</t>
  </si>
  <si>
    <t>кмс</t>
  </si>
  <si>
    <t>ИТОГО</t>
  </si>
  <si>
    <t>змс</t>
  </si>
  <si>
    <t>Женщины</t>
  </si>
  <si>
    <t>Мужчины</t>
  </si>
  <si>
    <t>Всего</t>
  </si>
  <si>
    <t>Итого</t>
  </si>
  <si>
    <t>СПИСОК ПРЕДСТАВИТЕЛЕЙ КОМАНД</t>
  </si>
  <si>
    <t>массов</t>
  </si>
  <si>
    <t>ядро</t>
  </si>
  <si>
    <t>булава</t>
  </si>
  <si>
    <t>копье</t>
  </si>
  <si>
    <t>диск</t>
  </si>
  <si>
    <t>МУЖЧИНЫ</t>
  </si>
  <si>
    <t>ЖЕНЩИНЫ</t>
  </si>
  <si>
    <t>Оренбургская обл.</t>
  </si>
  <si>
    <t>Саратовская обл.</t>
  </si>
  <si>
    <t>Иркурская обл.</t>
  </si>
  <si>
    <t>Моска</t>
  </si>
  <si>
    <t>Архангельская обл</t>
  </si>
  <si>
    <t>Брянская обл.</t>
  </si>
  <si>
    <t>Челябинская обл.</t>
  </si>
  <si>
    <t>Воронежская обл</t>
  </si>
  <si>
    <t>Санкт-Петербург</t>
  </si>
  <si>
    <t>Омская обл.</t>
  </si>
  <si>
    <t>Московская олб.</t>
  </si>
  <si>
    <t>ХМАО</t>
  </si>
  <si>
    <t>Оренбургская обл</t>
  </si>
  <si>
    <t>Иркутская обл.</t>
  </si>
  <si>
    <t>Воронежская обл.</t>
  </si>
  <si>
    <t>Томская обл.</t>
  </si>
  <si>
    <t>Самарская обл.</t>
  </si>
  <si>
    <t>Ростовская обл.</t>
  </si>
  <si>
    <t>Белгородская обл.</t>
  </si>
  <si>
    <t>Украина/Воронежская</t>
  </si>
  <si>
    <t>Алтайский кр.</t>
  </si>
  <si>
    <t>Краснодарский кр</t>
  </si>
  <si>
    <t>Ставропольский кр</t>
  </si>
  <si>
    <t>б/р</t>
  </si>
  <si>
    <t>Р-ка Дагестан</t>
  </si>
  <si>
    <t>ДАГЕСТАН</t>
  </si>
  <si>
    <t>Чувашская Республика</t>
  </si>
  <si>
    <t>Алтайский край</t>
  </si>
  <si>
    <t>Рязанская обл.</t>
  </si>
  <si>
    <t>Рязанская область</t>
  </si>
  <si>
    <t>Москва</t>
  </si>
  <si>
    <t>Краснодарский кр.</t>
  </si>
  <si>
    <t>Тверская обл.</t>
  </si>
  <si>
    <t>Тверская обл</t>
  </si>
  <si>
    <t>,</t>
  </si>
  <si>
    <t>Рязанская обл</t>
  </si>
  <si>
    <t>Саха Якутия</t>
  </si>
  <si>
    <t>Смоленская обл.</t>
  </si>
  <si>
    <t>Смоленская обл</t>
  </si>
  <si>
    <t>Смоленская область</t>
  </si>
  <si>
    <t>Волгоградская обл</t>
  </si>
  <si>
    <t>Крым</t>
  </si>
  <si>
    <t>Ярославская обл.</t>
  </si>
  <si>
    <t>РСО-Алания</t>
  </si>
  <si>
    <t>Волгоградская</t>
  </si>
  <si>
    <t>ВСЕРОССИЙСКИЕ СОРЕВНОВАНИЯ ПО МЕТАНИЯМ -2015 г.</t>
  </si>
  <si>
    <t>ЛЕГКАЯ АТЛЕТИКА ПО СПОРТУ ЛИЦ С ПОДА</t>
  </si>
  <si>
    <t>24-26.04.2015 г.                                                                                                                                                                                                                                         г. Сочи</t>
  </si>
  <si>
    <t>РЕЗУЛЬТАТЫ КОМИССИИ ПО ДОПУСКУ УЧАСТНИКОВ</t>
  </si>
  <si>
    <t>Председатель комиссии                                                                  Н.П.Бодренкова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</si>
</sst>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6" sqref="F26"/>
    </sheetView>
  </sheetViews>
  <sheetFormatPr defaultColWidth="9.125" defaultRowHeight="12.75"/>
  <cols>
    <col min="1" max="1" width="3.625" style="10" customWidth="1"/>
    <col min="2" max="2" width="26.875" style="9" customWidth="1"/>
    <col min="3" max="3" width="9.00390625" style="6" customWidth="1"/>
    <col min="4" max="16" width="8.50390625" style="6" customWidth="1"/>
    <col min="17" max="17" width="8.50390625" style="9" customWidth="1"/>
    <col min="18" max="16384" width="9.125" style="9" customWidth="1"/>
  </cols>
  <sheetData>
    <row r="1" spans="1:17" ht="1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2:17" ht="15.75" thickBot="1">
      <c r="B4" s="53" t="s">
        <v>67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11" customFormat="1" ht="14.25" customHeight="1" thickBot="1">
      <c r="A5" s="43" t="s">
        <v>0</v>
      </c>
      <c r="B5" s="41" t="s">
        <v>1</v>
      </c>
      <c r="C5" s="45" t="s">
        <v>10</v>
      </c>
      <c r="D5" s="49" t="s">
        <v>8</v>
      </c>
      <c r="E5" s="50"/>
      <c r="F5" s="50"/>
      <c r="G5" s="50"/>
      <c r="H5" s="50"/>
      <c r="I5" s="50"/>
      <c r="J5" s="51"/>
      <c r="K5" s="47" t="s">
        <v>7</v>
      </c>
      <c r="L5" s="48"/>
      <c r="M5" s="48"/>
      <c r="N5" s="48"/>
      <c r="O5" s="48"/>
      <c r="P5" s="48"/>
      <c r="Q5" s="45"/>
    </row>
    <row r="6" spans="1:17" s="11" customFormat="1" ht="15" customHeight="1" thickBot="1">
      <c r="A6" s="44"/>
      <c r="B6" s="42"/>
      <c r="C6" s="46"/>
      <c r="D6" s="12" t="s">
        <v>6</v>
      </c>
      <c r="E6" s="12" t="s">
        <v>2</v>
      </c>
      <c r="F6" s="12" t="s">
        <v>3</v>
      </c>
      <c r="G6" s="12" t="s">
        <v>4</v>
      </c>
      <c r="H6" s="12">
        <v>1</v>
      </c>
      <c r="I6" s="12" t="s">
        <v>12</v>
      </c>
      <c r="J6" s="12" t="s">
        <v>42</v>
      </c>
      <c r="K6" s="12" t="s">
        <v>6</v>
      </c>
      <c r="L6" s="12" t="s">
        <v>2</v>
      </c>
      <c r="M6" s="12" t="s">
        <v>3</v>
      </c>
      <c r="N6" s="12" t="s">
        <v>4</v>
      </c>
      <c r="O6" s="12">
        <v>1</v>
      </c>
      <c r="P6" s="35" t="s">
        <v>12</v>
      </c>
      <c r="Q6" s="40" t="s">
        <v>42</v>
      </c>
    </row>
    <row r="7" spans="1:17" ht="19.5" customHeight="1">
      <c r="A7" s="34">
        <v>1</v>
      </c>
      <c r="B7" s="36" t="s">
        <v>39</v>
      </c>
      <c r="C7" s="16">
        <f aca="true" t="shared" si="0" ref="C7:C35">SUM(D7:Q7)</f>
        <v>5</v>
      </c>
      <c r="D7" s="16"/>
      <c r="E7" s="16">
        <v>1</v>
      </c>
      <c r="F7" s="16"/>
      <c r="G7" s="16">
        <v>1</v>
      </c>
      <c r="H7" s="16">
        <v>1</v>
      </c>
      <c r="I7" s="16"/>
      <c r="J7" s="16">
        <v>1</v>
      </c>
      <c r="K7" s="16"/>
      <c r="L7" s="16"/>
      <c r="M7" s="16"/>
      <c r="N7" s="16"/>
      <c r="O7" s="16"/>
      <c r="P7" s="16"/>
      <c r="Q7" s="34">
        <v>1</v>
      </c>
    </row>
    <row r="8" spans="1:17" ht="19.5" customHeight="1">
      <c r="A8" s="15">
        <v>2</v>
      </c>
      <c r="B8" s="14" t="s">
        <v>23</v>
      </c>
      <c r="C8" s="16">
        <f t="shared" si="0"/>
        <v>1</v>
      </c>
      <c r="D8" s="16" t="s">
        <v>53</v>
      </c>
      <c r="E8" s="16"/>
      <c r="F8" s="16"/>
      <c r="G8" s="16"/>
      <c r="H8" s="16"/>
      <c r="I8" s="16"/>
      <c r="J8" s="16"/>
      <c r="K8" s="16">
        <v>1</v>
      </c>
      <c r="L8" s="16"/>
      <c r="M8" s="16"/>
      <c r="N8" s="16"/>
      <c r="O8" s="16"/>
      <c r="P8" s="16"/>
      <c r="Q8" s="14"/>
    </row>
    <row r="9" spans="1:17" ht="19.5" customHeight="1">
      <c r="A9" s="34">
        <v>3</v>
      </c>
      <c r="B9" s="14" t="s">
        <v>37</v>
      </c>
      <c r="C9" s="16">
        <f t="shared" si="0"/>
        <v>2</v>
      </c>
      <c r="D9" s="16"/>
      <c r="E9" s="16">
        <v>1</v>
      </c>
      <c r="F9" s="16"/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4"/>
    </row>
    <row r="10" spans="1:17" ht="19.5" customHeight="1">
      <c r="A10" s="15">
        <v>4</v>
      </c>
      <c r="B10" s="38" t="s">
        <v>24</v>
      </c>
      <c r="C10" s="16">
        <f t="shared" si="0"/>
        <v>8</v>
      </c>
      <c r="D10" s="16"/>
      <c r="E10" s="16"/>
      <c r="F10" s="16"/>
      <c r="G10" s="16">
        <v>3</v>
      </c>
      <c r="H10" s="16"/>
      <c r="I10" s="16"/>
      <c r="J10" s="16"/>
      <c r="K10" s="16"/>
      <c r="L10" s="16"/>
      <c r="M10" s="16"/>
      <c r="N10" s="16">
        <v>4</v>
      </c>
      <c r="O10" s="16">
        <v>1</v>
      </c>
      <c r="P10" s="16"/>
      <c r="Q10" s="14"/>
    </row>
    <row r="11" spans="1:17" ht="19.5" customHeight="1">
      <c r="A11" s="34">
        <v>5</v>
      </c>
      <c r="B11" s="14" t="s">
        <v>63</v>
      </c>
      <c r="C11" s="16">
        <f t="shared" si="0"/>
        <v>8</v>
      </c>
      <c r="D11" s="16"/>
      <c r="E11" s="16"/>
      <c r="F11" s="16"/>
      <c r="G11" s="16">
        <v>2</v>
      </c>
      <c r="H11" s="16">
        <v>1</v>
      </c>
      <c r="I11" s="16">
        <v>2</v>
      </c>
      <c r="J11" s="16"/>
      <c r="K11" s="16"/>
      <c r="L11" s="16"/>
      <c r="M11" s="16"/>
      <c r="N11" s="16">
        <v>1</v>
      </c>
      <c r="O11" s="16">
        <v>1</v>
      </c>
      <c r="P11" s="16">
        <v>1</v>
      </c>
      <c r="Q11" s="14"/>
    </row>
    <row r="12" spans="1:17" ht="19.5" customHeight="1">
      <c r="A12" s="15">
        <v>6</v>
      </c>
      <c r="B12" s="14" t="s">
        <v>33</v>
      </c>
      <c r="C12" s="16">
        <f t="shared" si="0"/>
        <v>8</v>
      </c>
      <c r="D12" s="16"/>
      <c r="E12" s="16">
        <v>3</v>
      </c>
      <c r="F12" s="16">
        <v>2</v>
      </c>
      <c r="G12" s="16">
        <v>1</v>
      </c>
      <c r="H12" s="16">
        <v>1</v>
      </c>
      <c r="I12" s="16"/>
      <c r="J12" s="16"/>
      <c r="K12" s="16"/>
      <c r="L12" s="16"/>
      <c r="M12" s="16"/>
      <c r="N12" s="16">
        <v>1</v>
      </c>
      <c r="O12" s="16"/>
      <c r="P12" s="16"/>
      <c r="Q12" s="14"/>
    </row>
    <row r="13" spans="1:17" ht="19.5" customHeight="1">
      <c r="A13" s="34">
        <v>7</v>
      </c>
      <c r="B13" s="14" t="s">
        <v>32</v>
      </c>
      <c r="C13" s="16">
        <f t="shared" si="0"/>
        <v>9</v>
      </c>
      <c r="D13" s="16"/>
      <c r="E13" s="16"/>
      <c r="F13" s="16"/>
      <c r="G13" s="16">
        <v>6</v>
      </c>
      <c r="H13" s="16"/>
      <c r="I13" s="16"/>
      <c r="J13" s="16"/>
      <c r="K13" s="16"/>
      <c r="L13" s="16"/>
      <c r="M13" s="16"/>
      <c r="N13" s="16">
        <v>2</v>
      </c>
      <c r="O13" s="16">
        <v>1</v>
      </c>
      <c r="P13" s="16"/>
      <c r="Q13" s="14"/>
    </row>
    <row r="14" spans="1:17" ht="19.5" customHeight="1">
      <c r="A14" s="15">
        <v>8</v>
      </c>
      <c r="B14" s="14" t="s">
        <v>40</v>
      </c>
      <c r="C14" s="16">
        <f t="shared" si="0"/>
        <v>8</v>
      </c>
      <c r="D14" s="16"/>
      <c r="E14" s="16">
        <v>1</v>
      </c>
      <c r="F14" s="16"/>
      <c r="G14" s="16">
        <v>2</v>
      </c>
      <c r="H14" s="16">
        <v>2</v>
      </c>
      <c r="I14" s="16"/>
      <c r="J14" s="16"/>
      <c r="K14" s="16"/>
      <c r="L14" s="16"/>
      <c r="M14" s="16">
        <v>1</v>
      </c>
      <c r="N14" s="16">
        <v>2</v>
      </c>
      <c r="O14" s="16"/>
      <c r="P14" s="16"/>
      <c r="Q14" s="14"/>
    </row>
    <row r="15" spans="1:17" ht="19.5" customHeight="1">
      <c r="A15" s="34">
        <v>9</v>
      </c>
      <c r="B15" s="14" t="s">
        <v>60</v>
      </c>
      <c r="C15" s="16">
        <f t="shared" si="0"/>
        <v>2</v>
      </c>
      <c r="D15" s="16"/>
      <c r="E15" s="16"/>
      <c r="F15" s="16"/>
      <c r="G15" s="16"/>
      <c r="H15" s="16">
        <v>1</v>
      </c>
      <c r="I15" s="16"/>
      <c r="J15" s="16"/>
      <c r="K15" s="16"/>
      <c r="L15" s="16">
        <v>1</v>
      </c>
      <c r="M15" s="16"/>
      <c r="N15" s="16"/>
      <c r="O15" s="16"/>
      <c r="P15" s="16"/>
      <c r="Q15" s="14"/>
    </row>
    <row r="16" spans="1:17" ht="19.5" customHeight="1">
      <c r="A16" s="15">
        <v>10</v>
      </c>
      <c r="B16" s="14" t="s">
        <v>49</v>
      </c>
      <c r="C16" s="16">
        <f t="shared" si="0"/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>
        <v>1</v>
      </c>
      <c r="N16" s="16"/>
      <c r="O16" s="16"/>
      <c r="P16" s="16"/>
      <c r="Q16" s="14"/>
    </row>
    <row r="17" spans="1:17" ht="19.5" customHeight="1">
      <c r="A17" s="34">
        <v>11</v>
      </c>
      <c r="B17" s="14" t="s">
        <v>29</v>
      </c>
      <c r="C17" s="16">
        <f t="shared" si="0"/>
        <v>2</v>
      </c>
      <c r="D17" s="16"/>
      <c r="E17" s="16">
        <v>1</v>
      </c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4"/>
    </row>
    <row r="18" spans="1:17" ht="19.5" customHeight="1">
      <c r="A18" s="15">
        <v>12</v>
      </c>
      <c r="B18" s="14" t="s">
        <v>28</v>
      </c>
      <c r="C18" s="16">
        <f t="shared" si="0"/>
        <v>2</v>
      </c>
      <c r="D18" s="16"/>
      <c r="E18" s="16"/>
      <c r="F18" s="16"/>
      <c r="G18" s="16">
        <v>1</v>
      </c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4"/>
    </row>
    <row r="19" spans="1:17" ht="19.5" customHeight="1">
      <c r="A19" s="34">
        <v>13</v>
      </c>
      <c r="B19" s="14" t="s">
        <v>31</v>
      </c>
      <c r="C19" s="16">
        <f t="shared" si="0"/>
        <v>4</v>
      </c>
      <c r="D19" s="16"/>
      <c r="E19" s="16"/>
      <c r="F19" s="16"/>
      <c r="G19" s="16">
        <v>1</v>
      </c>
      <c r="H19" s="16">
        <v>2</v>
      </c>
      <c r="I19" s="16"/>
      <c r="J19" s="16"/>
      <c r="K19" s="16"/>
      <c r="L19" s="16"/>
      <c r="M19" s="16"/>
      <c r="N19" s="16"/>
      <c r="O19" s="16">
        <v>1</v>
      </c>
      <c r="P19" s="16"/>
      <c r="Q19" s="14"/>
    </row>
    <row r="20" spans="1:17" ht="19.5" customHeight="1">
      <c r="A20" s="15">
        <v>14</v>
      </c>
      <c r="B20" s="14" t="s">
        <v>43</v>
      </c>
      <c r="C20" s="16">
        <f t="shared" si="0"/>
        <v>2</v>
      </c>
      <c r="D20" s="16"/>
      <c r="E20" s="16"/>
      <c r="F20" s="16"/>
      <c r="G20" s="16">
        <v>2</v>
      </c>
      <c r="H20" s="16"/>
      <c r="I20" s="16"/>
      <c r="J20" s="16"/>
      <c r="K20" s="16"/>
      <c r="L20" s="16"/>
      <c r="M20" s="16"/>
      <c r="N20" s="16"/>
      <c r="O20" s="16"/>
      <c r="P20" s="16"/>
      <c r="Q20" s="14"/>
    </row>
    <row r="21" spans="1:17" ht="19.5" customHeight="1">
      <c r="A21" s="34">
        <v>15</v>
      </c>
      <c r="B21" s="14" t="s">
        <v>36</v>
      </c>
      <c r="C21" s="16">
        <f t="shared" si="0"/>
        <v>2</v>
      </c>
      <c r="D21" s="16">
        <v>1</v>
      </c>
      <c r="E21" s="16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/>
    </row>
    <row r="22" spans="1:17" ht="19.5" customHeight="1">
      <c r="A22" s="15">
        <v>16</v>
      </c>
      <c r="B22" s="14" t="s">
        <v>62</v>
      </c>
      <c r="C22" s="16">
        <f t="shared" si="0"/>
        <v>4</v>
      </c>
      <c r="D22" s="16"/>
      <c r="E22" s="16"/>
      <c r="F22" s="16"/>
      <c r="G22" s="16">
        <v>2</v>
      </c>
      <c r="H22" s="16">
        <v>2</v>
      </c>
      <c r="I22" s="16"/>
      <c r="J22" s="16"/>
      <c r="K22" s="16"/>
      <c r="L22" s="16"/>
      <c r="M22" s="16"/>
      <c r="N22" s="16"/>
      <c r="O22" s="16"/>
      <c r="P22" s="16"/>
      <c r="Q22" s="14"/>
    </row>
    <row r="23" spans="1:17" ht="19.5" customHeight="1">
      <c r="A23" s="34">
        <v>17</v>
      </c>
      <c r="B23" s="14" t="s">
        <v>47</v>
      </c>
      <c r="C23" s="16">
        <f t="shared" si="0"/>
        <v>8</v>
      </c>
      <c r="D23" s="16"/>
      <c r="E23" s="16"/>
      <c r="F23" s="16"/>
      <c r="G23" s="16">
        <v>2</v>
      </c>
      <c r="H23" s="16">
        <v>1</v>
      </c>
      <c r="I23" s="16">
        <v>1</v>
      </c>
      <c r="J23" s="16"/>
      <c r="K23" s="16"/>
      <c r="L23" s="16">
        <v>1</v>
      </c>
      <c r="M23" s="16">
        <v>1</v>
      </c>
      <c r="N23" s="16">
        <v>2</v>
      </c>
      <c r="O23" s="16"/>
      <c r="P23" s="16"/>
      <c r="Q23" s="14"/>
    </row>
    <row r="24" spans="1:17" ht="19.5" customHeight="1">
      <c r="A24" s="15">
        <v>18</v>
      </c>
      <c r="B24" s="14" t="s">
        <v>35</v>
      </c>
      <c r="C24" s="16">
        <f t="shared" si="0"/>
        <v>5</v>
      </c>
      <c r="D24" s="16">
        <v>1</v>
      </c>
      <c r="E24" s="16"/>
      <c r="F24" s="16"/>
      <c r="G24" s="16">
        <v>2</v>
      </c>
      <c r="H24" s="16"/>
      <c r="I24" s="16"/>
      <c r="J24" s="16"/>
      <c r="K24" s="16"/>
      <c r="L24" s="16"/>
      <c r="M24" s="16">
        <v>1</v>
      </c>
      <c r="N24" s="16">
        <v>1</v>
      </c>
      <c r="O24" s="16"/>
      <c r="P24" s="16"/>
      <c r="Q24" s="14"/>
    </row>
    <row r="25" spans="1:17" ht="19.5" customHeight="1">
      <c r="A25" s="34">
        <v>19</v>
      </c>
      <c r="B25" s="14" t="s">
        <v>27</v>
      </c>
      <c r="C25" s="16">
        <f t="shared" si="0"/>
        <v>3</v>
      </c>
      <c r="D25" s="16"/>
      <c r="E25" s="16"/>
      <c r="F25" s="16"/>
      <c r="G25" s="16">
        <v>1</v>
      </c>
      <c r="H25" s="16"/>
      <c r="I25" s="16"/>
      <c r="J25" s="16"/>
      <c r="K25" s="16"/>
      <c r="L25" s="16"/>
      <c r="M25" s="16"/>
      <c r="N25" s="16">
        <v>2</v>
      </c>
      <c r="O25" s="16"/>
      <c r="P25" s="16"/>
      <c r="Q25" s="14"/>
    </row>
    <row r="26" spans="1:17" ht="19.5" customHeight="1">
      <c r="A26" s="15">
        <v>20</v>
      </c>
      <c r="B26" s="14" t="s">
        <v>20</v>
      </c>
      <c r="C26" s="16">
        <f t="shared" si="0"/>
        <v>2</v>
      </c>
      <c r="D26" s="16"/>
      <c r="E26" s="16"/>
      <c r="F26" s="16"/>
      <c r="G26" s="16"/>
      <c r="H26" s="16"/>
      <c r="I26" s="16"/>
      <c r="J26" s="16"/>
      <c r="K26" s="16"/>
      <c r="L26" s="16"/>
      <c r="M26" s="16">
        <v>2</v>
      </c>
      <c r="N26" s="16"/>
      <c r="O26" s="16"/>
      <c r="P26" s="16"/>
      <c r="Q26" s="14"/>
    </row>
    <row r="27" spans="1:17" ht="19.5" customHeight="1">
      <c r="A27" s="34">
        <v>21</v>
      </c>
      <c r="B27" s="14" t="s">
        <v>55</v>
      </c>
      <c r="C27" s="16">
        <f t="shared" si="0"/>
        <v>1</v>
      </c>
      <c r="D27" s="16"/>
      <c r="E27" s="16"/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/>
      <c r="Q27" s="14"/>
    </row>
    <row r="28" spans="1:17" ht="19.5" customHeight="1">
      <c r="A28" s="15">
        <v>22</v>
      </c>
      <c r="B28" s="14" t="s">
        <v>56</v>
      </c>
      <c r="C28" s="16">
        <f t="shared" si="0"/>
        <v>3</v>
      </c>
      <c r="D28" s="16"/>
      <c r="E28" s="16"/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>
        <v>2</v>
      </c>
      <c r="Q28" s="14"/>
    </row>
    <row r="29" spans="1:17" ht="19.5" customHeight="1">
      <c r="A29" s="34">
        <v>23</v>
      </c>
      <c r="B29" s="14" t="s">
        <v>41</v>
      </c>
      <c r="C29" s="16">
        <f t="shared" si="0"/>
        <v>1</v>
      </c>
      <c r="D29" s="16"/>
      <c r="E29" s="16"/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/>
      <c r="Q29" s="14"/>
    </row>
    <row r="30" spans="1:17" ht="19.5" customHeight="1">
      <c r="A30" s="15">
        <v>24</v>
      </c>
      <c r="B30" s="14" t="s">
        <v>51</v>
      </c>
      <c r="C30" s="16">
        <f t="shared" si="0"/>
        <v>7</v>
      </c>
      <c r="D30" s="16"/>
      <c r="E30" s="16"/>
      <c r="F30" s="16"/>
      <c r="G30" s="16"/>
      <c r="H30" s="16">
        <v>1</v>
      </c>
      <c r="I30" s="16">
        <v>4</v>
      </c>
      <c r="J30" s="16"/>
      <c r="K30" s="16"/>
      <c r="L30" s="16"/>
      <c r="M30" s="16"/>
      <c r="N30" s="16"/>
      <c r="O30" s="16">
        <v>1</v>
      </c>
      <c r="P30" s="16">
        <v>1</v>
      </c>
      <c r="Q30" s="14"/>
    </row>
    <row r="31" spans="1:17" ht="19.5" customHeight="1">
      <c r="A31" s="34">
        <v>25</v>
      </c>
      <c r="B31" s="14" t="s">
        <v>34</v>
      </c>
      <c r="C31" s="16">
        <f t="shared" si="0"/>
        <v>2</v>
      </c>
      <c r="D31" s="16"/>
      <c r="E31" s="16"/>
      <c r="F31" s="16"/>
      <c r="G31" s="16">
        <v>1</v>
      </c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4"/>
    </row>
    <row r="32" spans="1:17" ht="19.5" customHeight="1">
      <c r="A32" s="15">
        <v>26</v>
      </c>
      <c r="B32" s="14" t="s">
        <v>30</v>
      </c>
      <c r="C32" s="16">
        <f t="shared" si="0"/>
        <v>20</v>
      </c>
      <c r="D32" s="16">
        <v>1</v>
      </c>
      <c r="E32" s="16">
        <v>2</v>
      </c>
      <c r="F32" s="16">
        <v>6</v>
      </c>
      <c r="G32" s="16">
        <v>5</v>
      </c>
      <c r="H32" s="16">
        <v>1</v>
      </c>
      <c r="I32" s="16">
        <v>1</v>
      </c>
      <c r="J32" s="16">
        <v>1</v>
      </c>
      <c r="K32" s="16"/>
      <c r="L32" s="16"/>
      <c r="M32" s="16"/>
      <c r="N32" s="16">
        <v>2</v>
      </c>
      <c r="O32" s="16">
        <v>1</v>
      </c>
      <c r="P32" s="16"/>
      <c r="Q32" s="14"/>
    </row>
    <row r="33" spans="1:17" ht="19.5" customHeight="1">
      <c r="A33" s="34">
        <v>27</v>
      </c>
      <c r="B33" s="14" t="s">
        <v>25</v>
      </c>
      <c r="C33" s="16">
        <f t="shared" si="0"/>
        <v>2</v>
      </c>
      <c r="D33" s="16"/>
      <c r="E33" s="7"/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>
        <v>1</v>
      </c>
      <c r="P33" s="16"/>
      <c r="Q33" s="14"/>
    </row>
    <row r="34" spans="1:17" ht="19.5" customHeight="1">
      <c r="A34" s="15">
        <v>28</v>
      </c>
      <c r="B34" s="14" t="s">
        <v>45</v>
      </c>
      <c r="C34" s="16">
        <f t="shared" si="0"/>
        <v>1</v>
      </c>
      <c r="D34" s="16"/>
      <c r="E34" s="16"/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4"/>
    </row>
    <row r="35" spans="1:17" ht="19.5" customHeight="1">
      <c r="A35" s="34">
        <v>29</v>
      </c>
      <c r="B35" s="14" t="s">
        <v>61</v>
      </c>
      <c r="C35" s="16">
        <f t="shared" si="0"/>
        <v>2</v>
      </c>
      <c r="D35" s="16"/>
      <c r="E35" s="16"/>
      <c r="F35" s="16"/>
      <c r="G35" s="16"/>
      <c r="H35" s="16"/>
      <c r="I35" s="16"/>
      <c r="J35" s="16">
        <v>2</v>
      </c>
      <c r="K35" s="16"/>
      <c r="L35" s="16"/>
      <c r="M35" s="16"/>
      <c r="N35" s="16"/>
      <c r="O35" s="16"/>
      <c r="P35" s="16"/>
      <c r="Q35" s="14"/>
    </row>
    <row r="36" spans="1:17" ht="19.5" customHeight="1">
      <c r="A36" s="15"/>
      <c r="B36" s="14" t="s">
        <v>5</v>
      </c>
      <c r="C36" s="16">
        <f>SUM(C7:C35)</f>
        <v>125</v>
      </c>
      <c r="D36" s="15">
        <f aca="true" t="shared" si="1" ref="D36:Q36">SUM(D7:D33)</f>
        <v>3</v>
      </c>
      <c r="E36" s="15">
        <f t="shared" si="1"/>
        <v>10</v>
      </c>
      <c r="F36" s="15">
        <f t="shared" si="1"/>
        <v>8</v>
      </c>
      <c r="G36" s="15">
        <f t="shared" si="1"/>
        <v>32</v>
      </c>
      <c r="H36" s="15">
        <f t="shared" si="1"/>
        <v>14</v>
      </c>
      <c r="I36" s="15">
        <f t="shared" si="1"/>
        <v>11</v>
      </c>
      <c r="J36" s="15">
        <f t="shared" si="1"/>
        <v>5</v>
      </c>
      <c r="K36" s="15">
        <f t="shared" si="1"/>
        <v>1</v>
      </c>
      <c r="L36" s="15">
        <f>SUM(L7:L33)</f>
        <v>2</v>
      </c>
      <c r="M36" s="15">
        <f t="shared" si="1"/>
        <v>6</v>
      </c>
      <c r="N36" s="15">
        <f t="shared" si="1"/>
        <v>18</v>
      </c>
      <c r="O36" s="15">
        <f t="shared" si="1"/>
        <v>7</v>
      </c>
      <c r="P36" s="15">
        <f t="shared" si="1"/>
        <v>4</v>
      </c>
      <c r="Q36" s="15">
        <f t="shared" si="1"/>
        <v>1</v>
      </c>
    </row>
    <row r="37" ht="4.5" customHeight="1"/>
    <row r="38" spans="1:17" ht="15">
      <c r="A38" s="52" t="s">
        <v>68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4:5" ht="6" customHeight="1">
      <c r="D39" s="18"/>
      <c r="E39" s="23"/>
    </row>
    <row r="40" ht="15">
      <c r="E40" s="23"/>
    </row>
  </sheetData>
  <sheetProtection/>
  <mergeCells count="10">
    <mergeCell ref="A38:Q38"/>
    <mergeCell ref="B5:B6"/>
    <mergeCell ref="A5:A6"/>
    <mergeCell ref="C5:C6"/>
    <mergeCell ref="K5:Q5"/>
    <mergeCell ref="D5:J5"/>
    <mergeCell ref="A1:Q1"/>
    <mergeCell ref="A2:Q2"/>
    <mergeCell ref="A3:Q3"/>
    <mergeCell ref="B4:Q4"/>
  </mergeCells>
  <printOptions/>
  <pageMargins left="0.7086614173228347" right="0.2362204724409449" top="0.35433070866141736" bottom="0.2362204724409449" header="0.2755905511811024" footer="0.15748031496062992"/>
  <pageSetup fitToHeight="1" fitToWidth="1" horizontalDpi="600" verticalDpi="600" orientation="landscape" paperSize="9" scale="84" r:id="rId1"/>
  <ignoredErrors>
    <ignoredError sqref="H36 O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N31"/>
  <sheetViews>
    <sheetView zoomScalePageLayoutView="0" workbookViewId="0" topLeftCell="A2">
      <pane xSplit="3" ySplit="6" topLeftCell="O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CL15" sqref="CL15"/>
    </sheetView>
  </sheetViews>
  <sheetFormatPr defaultColWidth="9.125" defaultRowHeight="12.75"/>
  <cols>
    <col min="1" max="1" width="3.625" style="10" customWidth="1"/>
    <col min="2" max="2" width="20.125" style="9" customWidth="1"/>
    <col min="3" max="3" width="9.00390625" style="10" hidden="1" customWidth="1"/>
    <col min="4" max="4" width="9.00390625" style="10" customWidth="1"/>
    <col min="5" max="8" width="4.00390625" style="10" customWidth="1"/>
    <col min="9" max="12" width="4.50390625" style="10" customWidth="1"/>
    <col min="13" max="16" width="4.875" style="10" customWidth="1"/>
    <col min="17" max="92" width="4.625" style="10" customWidth="1"/>
    <col min="93" max="16384" width="9.125" style="9" customWidth="1"/>
  </cols>
  <sheetData>
    <row r="4" spans="2:92" ht="15"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1:92" s="11" customFormat="1" ht="14.25" customHeight="1" thickBot="1">
      <c r="A5" s="61" t="s">
        <v>0</v>
      </c>
      <c r="B5" s="61" t="s">
        <v>1</v>
      </c>
      <c r="C5" s="61" t="s">
        <v>10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65" t="s">
        <v>18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</row>
    <row r="6" spans="1:92" s="11" customFormat="1" ht="32.25" customHeight="1" thickBot="1">
      <c r="A6" s="62"/>
      <c r="B6" s="62"/>
      <c r="C6" s="64"/>
      <c r="D6" s="30"/>
      <c r="E6" s="55">
        <v>20</v>
      </c>
      <c r="F6" s="56"/>
      <c r="G6" s="56"/>
      <c r="H6" s="57"/>
      <c r="I6" s="55">
        <v>31</v>
      </c>
      <c r="J6" s="56"/>
      <c r="K6" s="56"/>
      <c r="L6" s="57"/>
      <c r="M6" s="55">
        <v>32</v>
      </c>
      <c r="N6" s="56"/>
      <c r="O6" s="56"/>
      <c r="P6" s="57"/>
      <c r="Q6" s="60">
        <v>33</v>
      </c>
      <c r="R6" s="54"/>
      <c r="S6" s="54"/>
      <c r="T6" s="54"/>
      <c r="U6" s="54">
        <v>34</v>
      </c>
      <c r="V6" s="54"/>
      <c r="W6" s="54"/>
      <c r="X6" s="54"/>
      <c r="Y6" s="54">
        <v>35</v>
      </c>
      <c r="Z6" s="54"/>
      <c r="AA6" s="54"/>
      <c r="AB6" s="54"/>
      <c r="AC6" s="54">
        <v>36</v>
      </c>
      <c r="AD6" s="54"/>
      <c r="AE6" s="54"/>
      <c r="AF6" s="54"/>
      <c r="AG6" s="54">
        <v>37</v>
      </c>
      <c r="AH6" s="54"/>
      <c r="AI6" s="54"/>
      <c r="AJ6" s="54"/>
      <c r="AK6" s="54">
        <v>38</v>
      </c>
      <c r="AL6" s="54"/>
      <c r="AM6" s="54"/>
      <c r="AN6" s="54"/>
      <c r="AO6" s="54">
        <v>40</v>
      </c>
      <c r="AP6" s="54"/>
      <c r="AQ6" s="54"/>
      <c r="AR6" s="54"/>
      <c r="AS6" s="54">
        <v>41</v>
      </c>
      <c r="AT6" s="54"/>
      <c r="AU6" s="54"/>
      <c r="AV6" s="54"/>
      <c r="AW6" s="54">
        <v>42</v>
      </c>
      <c r="AX6" s="54"/>
      <c r="AY6" s="54"/>
      <c r="AZ6" s="54"/>
      <c r="BA6" s="54">
        <v>43</v>
      </c>
      <c r="BB6" s="54"/>
      <c r="BC6" s="54"/>
      <c r="BD6" s="54"/>
      <c r="BE6" s="54">
        <v>44</v>
      </c>
      <c r="BF6" s="54"/>
      <c r="BG6" s="54"/>
      <c r="BH6" s="54"/>
      <c r="BI6" s="54">
        <v>45</v>
      </c>
      <c r="BJ6" s="54"/>
      <c r="BK6" s="54"/>
      <c r="BL6" s="54"/>
      <c r="BM6" s="54">
        <v>46</v>
      </c>
      <c r="BN6" s="54"/>
      <c r="BO6" s="54"/>
      <c r="BP6" s="54"/>
      <c r="BQ6" s="54">
        <v>51</v>
      </c>
      <c r="BR6" s="54"/>
      <c r="BS6" s="54"/>
      <c r="BT6" s="54"/>
      <c r="BU6" s="54">
        <v>52</v>
      </c>
      <c r="BV6" s="54"/>
      <c r="BW6" s="54"/>
      <c r="BX6" s="54"/>
      <c r="BY6" s="58">
        <v>54</v>
      </c>
      <c r="BZ6" s="59"/>
      <c r="CA6" s="59"/>
      <c r="CB6" s="60"/>
      <c r="CC6" s="58">
        <v>55</v>
      </c>
      <c r="CD6" s="59"/>
      <c r="CE6" s="59"/>
      <c r="CF6" s="60"/>
      <c r="CG6" s="54">
        <v>56</v>
      </c>
      <c r="CH6" s="54"/>
      <c r="CI6" s="54"/>
      <c r="CJ6" s="54"/>
      <c r="CK6" s="54">
        <v>57</v>
      </c>
      <c r="CL6" s="54"/>
      <c r="CM6" s="54"/>
      <c r="CN6" s="54"/>
    </row>
    <row r="7" spans="1:92" s="28" customFormat="1" ht="63" customHeight="1">
      <c r="A7" s="63"/>
      <c r="B7" s="63"/>
      <c r="C7" s="63"/>
      <c r="D7" s="24"/>
      <c r="E7" s="27" t="s">
        <v>14</v>
      </c>
      <c r="F7" s="27" t="s">
        <v>16</v>
      </c>
      <c r="G7" s="27" t="s">
        <v>15</v>
      </c>
      <c r="H7" s="27" t="s">
        <v>13</v>
      </c>
      <c r="I7" s="27" t="s">
        <v>14</v>
      </c>
      <c r="J7" s="27" t="s">
        <v>16</v>
      </c>
      <c r="K7" s="27" t="s">
        <v>15</v>
      </c>
      <c r="L7" s="27" t="s">
        <v>13</v>
      </c>
      <c r="M7" s="27" t="s">
        <v>14</v>
      </c>
      <c r="N7" s="27" t="s">
        <v>16</v>
      </c>
      <c r="O7" s="27" t="s">
        <v>15</v>
      </c>
      <c r="P7" s="27" t="s">
        <v>13</v>
      </c>
      <c r="Q7" s="27" t="s">
        <v>14</v>
      </c>
      <c r="R7" s="27" t="s">
        <v>16</v>
      </c>
      <c r="S7" s="27" t="s">
        <v>15</v>
      </c>
      <c r="T7" s="27" t="s">
        <v>13</v>
      </c>
      <c r="U7" s="27" t="s">
        <v>14</v>
      </c>
      <c r="V7" s="27" t="s">
        <v>16</v>
      </c>
      <c r="W7" s="27" t="s">
        <v>15</v>
      </c>
      <c r="X7" s="27" t="s">
        <v>13</v>
      </c>
      <c r="Y7" s="27" t="s">
        <v>14</v>
      </c>
      <c r="Z7" s="27" t="s">
        <v>16</v>
      </c>
      <c r="AA7" s="27" t="s">
        <v>15</v>
      </c>
      <c r="AB7" s="27" t="s">
        <v>13</v>
      </c>
      <c r="AC7" s="27" t="s">
        <v>14</v>
      </c>
      <c r="AD7" s="27" t="s">
        <v>16</v>
      </c>
      <c r="AE7" s="27" t="s">
        <v>15</v>
      </c>
      <c r="AF7" s="27" t="s">
        <v>13</v>
      </c>
      <c r="AG7" s="27" t="s">
        <v>14</v>
      </c>
      <c r="AH7" s="27" t="s">
        <v>16</v>
      </c>
      <c r="AI7" s="27" t="s">
        <v>15</v>
      </c>
      <c r="AJ7" s="27" t="s">
        <v>13</v>
      </c>
      <c r="AK7" s="27" t="s">
        <v>14</v>
      </c>
      <c r="AL7" s="27" t="s">
        <v>16</v>
      </c>
      <c r="AM7" s="27" t="s">
        <v>15</v>
      </c>
      <c r="AN7" s="27" t="s">
        <v>13</v>
      </c>
      <c r="AO7" s="27" t="s">
        <v>14</v>
      </c>
      <c r="AP7" s="27" t="s">
        <v>16</v>
      </c>
      <c r="AQ7" s="27" t="s">
        <v>15</v>
      </c>
      <c r="AR7" s="27" t="s">
        <v>13</v>
      </c>
      <c r="AS7" s="27" t="s">
        <v>14</v>
      </c>
      <c r="AT7" s="27" t="s">
        <v>16</v>
      </c>
      <c r="AU7" s="27" t="s">
        <v>15</v>
      </c>
      <c r="AV7" s="27" t="s">
        <v>13</v>
      </c>
      <c r="AW7" s="27" t="s">
        <v>14</v>
      </c>
      <c r="AX7" s="27" t="s">
        <v>16</v>
      </c>
      <c r="AY7" s="27" t="s">
        <v>15</v>
      </c>
      <c r="AZ7" s="27" t="s">
        <v>13</v>
      </c>
      <c r="BA7" s="27" t="s">
        <v>14</v>
      </c>
      <c r="BB7" s="27" t="s">
        <v>16</v>
      </c>
      <c r="BC7" s="27" t="s">
        <v>15</v>
      </c>
      <c r="BD7" s="27" t="s">
        <v>13</v>
      </c>
      <c r="BE7" s="27" t="s">
        <v>14</v>
      </c>
      <c r="BF7" s="27" t="s">
        <v>16</v>
      </c>
      <c r="BG7" s="27" t="s">
        <v>15</v>
      </c>
      <c r="BH7" s="27" t="s">
        <v>13</v>
      </c>
      <c r="BI7" s="27" t="s">
        <v>14</v>
      </c>
      <c r="BJ7" s="27" t="s">
        <v>16</v>
      </c>
      <c r="BK7" s="27" t="s">
        <v>15</v>
      </c>
      <c r="BL7" s="27" t="s">
        <v>13</v>
      </c>
      <c r="BM7" s="27" t="s">
        <v>14</v>
      </c>
      <c r="BN7" s="27" t="s">
        <v>16</v>
      </c>
      <c r="BO7" s="27" t="s">
        <v>15</v>
      </c>
      <c r="BP7" s="27" t="s">
        <v>13</v>
      </c>
      <c r="BQ7" s="27" t="s">
        <v>14</v>
      </c>
      <c r="BR7" s="27" t="s">
        <v>16</v>
      </c>
      <c r="BS7" s="27" t="s">
        <v>15</v>
      </c>
      <c r="BT7" s="27" t="s">
        <v>13</v>
      </c>
      <c r="BU7" s="27" t="s">
        <v>14</v>
      </c>
      <c r="BV7" s="27" t="s">
        <v>16</v>
      </c>
      <c r="BW7" s="27" t="s">
        <v>15</v>
      </c>
      <c r="BX7" s="27" t="s">
        <v>13</v>
      </c>
      <c r="BY7" s="27" t="s">
        <v>14</v>
      </c>
      <c r="BZ7" s="27" t="s">
        <v>16</v>
      </c>
      <c r="CA7" s="27" t="s">
        <v>15</v>
      </c>
      <c r="CB7" s="27" t="s">
        <v>13</v>
      </c>
      <c r="CC7" s="27" t="s">
        <v>14</v>
      </c>
      <c r="CD7" s="27" t="s">
        <v>16</v>
      </c>
      <c r="CE7" s="27" t="s">
        <v>15</v>
      </c>
      <c r="CF7" s="27" t="s">
        <v>13</v>
      </c>
      <c r="CG7" s="27" t="s">
        <v>14</v>
      </c>
      <c r="CH7" s="27" t="s">
        <v>16</v>
      </c>
      <c r="CI7" s="27" t="s">
        <v>15</v>
      </c>
      <c r="CJ7" s="27" t="s">
        <v>13</v>
      </c>
      <c r="CK7" s="27" t="s">
        <v>14</v>
      </c>
      <c r="CL7" s="27" t="s">
        <v>16</v>
      </c>
      <c r="CM7" s="27" t="s">
        <v>15</v>
      </c>
      <c r="CN7" s="27" t="s">
        <v>13</v>
      </c>
    </row>
    <row r="8" spans="1:92" s="11" customFormat="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</row>
    <row r="9" spans="1:92" ht="46.5" customHeight="1">
      <c r="A9" s="15">
        <v>1</v>
      </c>
      <c r="B9" s="14" t="s">
        <v>46</v>
      </c>
      <c r="C9" s="15">
        <f aca="true" t="shared" si="0" ref="C9:C30">SUM(Q9:CN9)</f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v>1</v>
      </c>
      <c r="AQ9" s="15"/>
      <c r="AR9" s="15">
        <v>1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</row>
    <row r="10" spans="1:92" ht="46.5" customHeight="1">
      <c r="A10" s="15">
        <v>2</v>
      </c>
      <c r="B10" s="14" t="s">
        <v>23</v>
      </c>
      <c r="C10" s="15">
        <f t="shared" si="0"/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>
        <v>1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1" spans="1:92" ht="46.5" customHeight="1">
      <c r="A11" s="15">
        <v>3</v>
      </c>
      <c r="B11" s="14" t="s">
        <v>24</v>
      </c>
      <c r="C11" s="15">
        <f t="shared" si="0"/>
        <v>7</v>
      </c>
      <c r="D11" s="15"/>
      <c r="E11" s="15"/>
      <c r="F11" s="15"/>
      <c r="G11" s="15"/>
      <c r="H11" s="15"/>
      <c r="I11" s="15">
        <v>1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>
        <v>1</v>
      </c>
      <c r="AI11" s="15">
        <v>2</v>
      </c>
      <c r="AJ11" s="15">
        <v>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</row>
    <row r="12" spans="1:92" ht="46.5" customHeight="1">
      <c r="A12" s="15">
        <v>4</v>
      </c>
      <c r="B12" s="14" t="s">
        <v>59</v>
      </c>
      <c r="C12" s="15">
        <f t="shared" si="0"/>
        <v>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1</v>
      </c>
      <c r="AA12" s="15">
        <v>1</v>
      </c>
      <c r="AB12" s="15">
        <v>1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>
        <v>1</v>
      </c>
      <c r="AU12" s="15">
        <v>1</v>
      </c>
      <c r="AV12" s="15">
        <v>1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>
        <v>1</v>
      </c>
      <c r="BG12" s="15">
        <v>1</v>
      </c>
      <c r="BH12" s="15">
        <v>1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</row>
    <row r="13" spans="1:92" ht="46.5" customHeight="1">
      <c r="A13" s="15">
        <v>5</v>
      </c>
      <c r="B13" s="14" t="s">
        <v>26</v>
      </c>
      <c r="C13" s="15">
        <f t="shared" si="0"/>
        <v>0</v>
      </c>
      <c r="D13" s="15"/>
      <c r="E13" s="15"/>
      <c r="F13" s="15"/>
      <c r="G13" s="15"/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</row>
    <row r="14" spans="1:92" ht="46.5" customHeight="1">
      <c r="A14" s="15">
        <v>6</v>
      </c>
      <c r="B14" s="14" t="s">
        <v>21</v>
      </c>
      <c r="C14" s="15">
        <f t="shared" si="0"/>
        <v>10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7">
        <v>1</v>
      </c>
      <c r="S14" s="37">
        <v>1</v>
      </c>
      <c r="T14" s="37">
        <v>1</v>
      </c>
      <c r="U14" s="15"/>
      <c r="V14" s="15"/>
      <c r="W14" s="15">
        <v>1</v>
      </c>
      <c r="X14" s="15">
        <v>1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39">
        <v>1</v>
      </c>
      <c r="BR14" s="39">
        <v>1</v>
      </c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>
        <v>1</v>
      </c>
      <c r="CM14" s="15">
        <v>1</v>
      </c>
      <c r="CN14" s="15">
        <v>1</v>
      </c>
    </row>
    <row r="15" spans="1:92" ht="46.5" customHeight="1">
      <c r="A15" s="15">
        <v>7</v>
      </c>
      <c r="B15" s="14" t="s">
        <v>50</v>
      </c>
      <c r="C15" s="15">
        <f t="shared" si="0"/>
        <v>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v>1</v>
      </c>
      <c r="X15" s="15">
        <v>1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1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>
        <v>1</v>
      </c>
      <c r="CE15" s="15"/>
      <c r="CF15" s="15"/>
      <c r="CG15" s="15"/>
      <c r="CH15" s="15"/>
      <c r="CI15" s="15"/>
      <c r="CJ15" s="15"/>
      <c r="CK15" s="15"/>
      <c r="CL15" s="15"/>
      <c r="CM15" s="15"/>
      <c r="CN15" s="15"/>
    </row>
    <row r="16" spans="1:92" ht="46.5" customHeight="1">
      <c r="A16" s="15">
        <v>8</v>
      </c>
      <c r="B16" s="14" t="s">
        <v>22</v>
      </c>
      <c r="C16" s="15">
        <f t="shared" si="0"/>
        <v>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>
        <v>1</v>
      </c>
      <c r="AI16" s="15">
        <v>1</v>
      </c>
      <c r="AJ16" s="15">
        <v>1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</row>
    <row r="17" spans="1:92" ht="46.5" customHeight="1">
      <c r="A17" s="15">
        <v>9</v>
      </c>
      <c r="B17" s="14" t="s">
        <v>28</v>
      </c>
      <c r="C17" s="15">
        <f t="shared" si="0"/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1</v>
      </c>
      <c r="AI17" s="15"/>
      <c r="AJ17" s="15">
        <v>1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</row>
    <row r="18" spans="1:92" ht="46.5" customHeight="1">
      <c r="A18" s="15">
        <v>10</v>
      </c>
      <c r="B18" s="14" t="s">
        <v>19</v>
      </c>
      <c r="C18" s="15">
        <f t="shared" si="0"/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>
        <v>1</v>
      </c>
      <c r="AM18" s="15">
        <v>1</v>
      </c>
      <c r="AN18" s="15">
        <v>1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</row>
    <row r="19" spans="1:92" ht="46.5" customHeight="1">
      <c r="A19" s="15">
        <v>11</v>
      </c>
      <c r="B19" s="14" t="s">
        <v>54</v>
      </c>
      <c r="C19" s="15">
        <f t="shared" si="0"/>
        <v>11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>
        <v>1</v>
      </c>
      <c r="BR19" s="15">
        <v>1</v>
      </c>
      <c r="BS19" s="15"/>
      <c r="BT19" s="15"/>
      <c r="BU19" s="15"/>
      <c r="BV19" s="15"/>
      <c r="BW19" s="15"/>
      <c r="BX19" s="15"/>
      <c r="BY19" s="15"/>
      <c r="BZ19" s="15">
        <v>2</v>
      </c>
      <c r="CA19" s="15">
        <v>2</v>
      </c>
      <c r="CB19" s="15">
        <v>2</v>
      </c>
      <c r="CC19" s="15"/>
      <c r="CD19" s="15">
        <v>1</v>
      </c>
      <c r="CE19" s="15">
        <v>1</v>
      </c>
      <c r="CF19" s="15">
        <v>1</v>
      </c>
      <c r="CG19" s="15"/>
      <c r="CH19" s="15"/>
      <c r="CI19" s="15"/>
      <c r="CJ19" s="15"/>
      <c r="CK19" s="15"/>
      <c r="CL19" s="15"/>
      <c r="CM19" s="15"/>
      <c r="CN19" s="15"/>
    </row>
    <row r="20" spans="1:92" ht="46.5" customHeight="1">
      <c r="A20" s="15">
        <v>12</v>
      </c>
      <c r="B20" s="14" t="s">
        <v>27</v>
      </c>
      <c r="C20" s="15">
        <f t="shared" si="0"/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</v>
      </c>
      <c r="AE20" s="15"/>
      <c r="AF20" s="15">
        <v>1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>
        <v>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</row>
    <row r="21" spans="1:92" ht="46.5" customHeight="1">
      <c r="A21" s="15">
        <v>13</v>
      </c>
      <c r="B21" s="14" t="s">
        <v>20</v>
      </c>
      <c r="C21" s="15">
        <f t="shared" si="0"/>
        <v>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</v>
      </c>
      <c r="AE21" s="15"/>
      <c r="AF21" s="15">
        <v>1</v>
      </c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v>1</v>
      </c>
      <c r="AU21" s="15"/>
      <c r="AV21" s="15">
        <v>1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</row>
    <row r="22" spans="1:92" ht="46.5" customHeight="1">
      <c r="A22" s="15">
        <v>14</v>
      </c>
      <c r="B22" s="14" t="s">
        <v>57</v>
      </c>
      <c r="C22" s="15">
        <f t="shared" si="0"/>
        <v>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>
        <v>1</v>
      </c>
      <c r="BW22" s="15"/>
      <c r="BX22" s="15">
        <v>1</v>
      </c>
      <c r="BY22" s="15"/>
      <c r="BZ22" s="15"/>
      <c r="CA22" s="15"/>
      <c r="CB22" s="15"/>
      <c r="CC22" s="15"/>
      <c r="CD22" s="15">
        <v>1</v>
      </c>
      <c r="CE22" s="15"/>
      <c r="CF22" s="15">
        <v>1</v>
      </c>
      <c r="CG22" s="15"/>
      <c r="CH22" s="15"/>
      <c r="CI22" s="15"/>
      <c r="CJ22" s="15"/>
      <c r="CK22" s="15"/>
      <c r="CL22" s="15"/>
      <c r="CM22" s="15">
        <v>1</v>
      </c>
      <c r="CN22" s="15"/>
    </row>
    <row r="23" spans="1:92" ht="46.5" customHeight="1">
      <c r="A23" s="15">
        <v>15</v>
      </c>
      <c r="B23" s="14" t="s">
        <v>51</v>
      </c>
      <c r="C23" s="15">
        <f t="shared" si="0"/>
        <v>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>
        <v>1</v>
      </c>
      <c r="W23" s="15">
        <v>2</v>
      </c>
      <c r="X23" s="15">
        <v>2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</row>
    <row r="24" spans="1:92" ht="46.5" customHeight="1">
      <c r="A24" s="15">
        <v>16</v>
      </c>
      <c r="B24" s="14" t="s">
        <v>30</v>
      </c>
      <c r="C24" s="15">
        <f t="shared" si="0"/>
        <v>5</v>
      </c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/>
      <c r="O24" s="15"/>
      <c r="P24" s="15">
        <v>1</v>
      </c>
      <c r="Q24" s="15"/>
      <c r="R24" s="15"/>
      <c r="S24" s="15">
        <v>1</v>
      </c>
      <c r="T24" s="15">
        <v>1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>
        <v>1</v>
      </c>
      <c r="CA24" s="15">
        <v>1</v>
      </c>
      <c r="CB24" s="15"/>
      <c r="CC24" s="15"/>
      <c r="CD24" s="15">
        <v>1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</row>
    <row r="25" spans="1:92" ht="46.5" customHeight="1">
      <c r="A25" s="15">
        <v>17</v>
      </c>
      <c r="B25" s="14" t="s">
        <v>25</v>
      </c>
      <c r="C25" s="15">
        <f t="shared" si="0"/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>
        <v>1</v>
      </c>
      <c r="CM25" s="15">
        <v>1</v>
      </c>
      <c r="CN25" s="15">
        <v>1</v>
      </c>
    </row>
    <row r="26" spans="1:92" ht="46.5" customHeight="1">
      <c r="A26" s="15">
        <v>18</v>
      </c>
      <c r="B26" s="14"/>
      <c r="C26" s="15">
        <f t="shared" si="0"/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</row>
    <row r="27" spans="1:92" ht="46.5" customHeight="1">
      <c r="A27" s="15">
        <v>19</v>
      </c>
      <c r="B27" s="14"/>
      <c r="C27" s="15">
        <f t="shared" si="0"/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</row>
    <row r="28" spans="1:92" ht="46.5" customHeight="1">
      <c r="A28" s="15">
        <v>20</v>
      </c>
      <c r="B28" s="14"/>
      <c r="C28" s="15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</row>
    <row r="29" spans="1:92" ht="46.5" customHeight="1">
      <c r="A29" s="15">
        <v>21</v>
      </c>
      <c r="B29" s="14"/>
      <c r="C29" s="15">
        <f t="shared" si="0"/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</row>
    <row r="30" spans="1:92" ht="46.5" customHeight="1">
      <c r="A30" s="15">
        <v>22</v>
      </c>
      <c r="B30" s="14"/>
      <c r="C30" s="15">
        <f t="shared" si="0"/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</row>
    <row r="31" spans="1:92" ht="19.5" customHeight="1">
      <c r="A31" s="15"/>
      <c r="B31" s="14"/>
      <c r="C31" s="15">
        <f>SUM(C9:C30)</f>
        <v>77</v>
      </c>
      <c r="D31" s="15"/>
      <c r="E31" s="15">
        <f aca="true" t="shared" si="1" ref="E31:P31">SUM(E9:E30)</f>
        <v>0</v>
      </c>
      <c r="F31" s="15">
        <f t="shared" si="1"/>
        <v>0</v>
      </c>
      <c r="G31" s="15">
        <f t="shared" si="1"/>
        <v>0</v>
      </c>
      <c r="H31" s="37">
        <f t="shared" si="1"/>
        <v>1</v>
      </c>
      <c r="I31" s="37">
        <f t="shared" si="1"/>
        <v>1</v>
      </c>
      <c r="J31" s="15">
        <f t="shared" si="1"/>
        <v>0</v>
      </c>
      <c r="K31" s="15">
        <f t="shared" si="1"/>
        <v>0</v>
      </c>
      <c r="L31" s="15">
        <f t="shared" si="1"/>
        <v>0</v>
      </c>
      <c r="M31" s="37">
        <f t="shared" si="1"/>
        <v>1</v>
      </c>
      <c r="N31" s="15">
        <f t="shared" si="1"/>
        <v>0</v>
      </c>
      <c r="O31" s="15">
        <f t="shared" si="1"/>
        <v>0</v>
      </c>
      <c r="P31" s="37">
        <f t="shared" si="1"/>
        <v>1</v>
      </c>
      <c r="Q31" s="15">
        <f aca="true" t="shared" si="2" ref="Q31:CJ31">SUM(Q9:Q30)</f>
        <v>0</v>
      </c>
      <c r="R31" s="37">
        <f t="shared" si="2"/>
        <v>1</v>
      </c>
      <c r="S31" s="37">
        <f t="shared" si="2"/>
        <v>2</v>
      </c>
      <c r="T31" s="37">
        <f t="shared" si="2"/>
        <v>3</v>
      </c>
      <c r="U31" s="15">
        <f t="shared" si="2"/>
        <v>0</v>
      </c>
      <c r="V31" s="37">
        <f t="shared" si="2"/>
        <v>1</v>
      </c>
      <c r="W31" s="37">
        <f t="shared" si="2"/>
        <v>4</v>
      </c>
      <c r="X31" s="37">
        <f t="shared" si="2"/>
        <v>4</v>
      </c>
      <c r="Y31" s="15">
        <f t="shared" si="2"/>
        <v>0</v>
      </c>
      <c r="Z31" s="15">
        <f t="shared" si="2"/>
        <v>1</v>
      </c>
      <c r="AA31" s="37">
        <v>1</v>
      </c>
      <c r="AB31" s="37">
        <f>AA251</f>
        <v>0</v>
      </c>
      <c r="AC31" s="15">
        <f t="shared" si="2"/>
        <v>0</v>
      </c>
      <c r="AD31" s="37">
        <f t="shared" si="2"/>
        <v>2</v>
      </c>
      <c r="AE31" s="15">
        <f t="shared" si="2"/>
        <v>0</v>
      </c>
      <c r="AF31" s="37">
        <f t="shared" si="2"/>
        <v>2</v>
      </c>
      <c r="AG31" s="15">
        <f t="shared" si="2"/>
        <v>0</v>
      </c>
      <c r="AH31" s="37">
        <f t="shared" si="2"/>
        <v>3</v>
      </c>
      <c r="AI31" s="37">
        <f t="shared" si="2"/>
        <v>4</v>
      </c>
      <c r="AJ31" s="37">
        <f t="shared" si="2"/>
        <v>5</v>
      </c>
      <c r="AK31" s="15">
        <f t="shared" si="2"/>
        <v>0</v>
      </c>
      <c r="AL31" s="37">
        <f t="shared" si="2"/>
        <v>1</v>
      </c>
      <c r="AM31" s="37">
        <f t="shared" si="2"/>
        <v>1</v>
      </c>
      <c r="AN31" s="37">
        <f t="shared" si="2"/>
        <v>1</v>
      </c>
      <c r="AO31" s="15">
        <f t="shared" si="2"/>
        <v>0</v>
      </c>
      <c r="AP31" s="37">
        <f t="shared" si="2"/>
        <v>1</v>
      </c>
      <c r="AQ31" s="15">
        <f t="shared" si="2"/>
        <v>0</v>
      </c>
      <c r="AR31" s="37">
        <f t="shared" si="2"/>
        <v>1</v>
      </c>
      <c r="AS31" s="15">
        <f t="shared" si="2"/>
        <v>0</v>
      </c>
      <c r="AT31" s="37">
        <f t="shared" si="2"/>
        <v>2</v>
      </c>
      <c r="AU31" s="15">
        <f t="shared" si="2"/>
        <v>1</v>
      </c>
      <c r="AV31" s="37">
        <f t="shared" si="2"/>
        <v>2</v>
      </c>
      <c r="AW31" s="15">
        <f t="shared" si="2"/>
        <v>0</v>
      </c>
      <c r="AX31" s="15">
        <f t="shared" si="2"/>
        <v>0</v>
      </c>
      <c r="AY31" s="15">
        <f t="shared" si="2"/>
        <v>0</v>
      </c>
      <c r="AZ31" s="15">
        <f t="shared" si="2"/>
        <v>0</v>
      </c>
      <c r="BA31" s="15">
        <f t="shared" si="2"/>
        <v>0</v>
      </c>
      <c r="BB31" s="15">
        <f t="shared" si="2"/>
        <v>0</v>
      </c>
      <c r="BC31" s="15">
        <f t="shared" si="2"/>
        <v>0</v>
      </c>
      <c r="BD31" s="15">
        <f t="shared" si="2"/>
        <v>0</v>
      </c>
      <c r="BE31" s="15">
        <f t="shared" si="2"/>
        <v>0</v>
      </c>
      <c r="BF31" s="15">
        <f t="shared" si="2"/>
        <v>1</v>
      </c>
      <c r="BG31" s="15">
        <f t="shared" si="2"/>
        <v>1</v>
      </c>
      <c r="BH31" s="15">
        <f t="shared" si="2"/>
        <v>1</v>
      </c>
      <c r="BI31" s="15">
        <f t="shared" si="2"/>
        <v>0</v>
      </c>
      <c r="BJ31" s="15">
        <f t="shared" si="2"/>
        <v>0</v>
      </c>
      <c r="BK31" s="15">
        <f t="shared" si="2"/>
        <v>0</v>
      </c>
      <c r="BL31" s="15">
        <f t="shared" si="2"/>
        <v>0</v>
      </c>
      <c r="BM31" s="15">
        <f t="shared" si="2"/>
        <v>0</v>
      </c>
      <c r="BN31" s="15">
        <f t="shared" si="2"/>
        <v>0</v>
      </c>
      <c r="BO31" s="37">
        <f t="shared" si="2"/>
        <v>2</v>
      </c>
      <c r="BP31" s="15">
        <f t="shared" si="2"/>
        <v>0</v>
      </c>
      <c r="BQ31" s="37">
        <f t="shared" si="2"/>
        <v>2</v>
      </c>
      <c r="BR31" s="37">
        <f t="shared" si="2"/>
        <v>2</v>
      </c>
      <c r="BS31" s="15">
        <f t="shared" si="2"/>
        <v>0</v>
      </c>
      <c r="BT31" s="15">
        <f t="shared" si="2"/>
        <v>0</v>
      </c>
      <c r="BU31" s="15">
        <f t="shared" si="2"/>
        <v>0</v>
      </c>
      <c r="BV31" s="37">
        <f t="shared" si="2"/>
        <v>1</v>
      </c>
      <c r="BW31" s="15">
        <f t="shared" si="2"/>
        <v>0</v>
      </c>
      <c r="BX31" s="37">
        <f t="shared" si="2"/>
        <v>1</v>
      </c>
      <c r="BY31" s="15">
        <f t="shared" si="2"/>
        <v>0</v>
      </c>
      <c r="BZ31" s="37">
        <f t="shared" si="2"/>
        <v>3</v>
      </c>
      <c r="CA31" s="37">
        <f t="shared" si="2"/>
        <v>3</v>
      </c>
      <c r="CB31" s="37">
        <f t="shared" si="2"/>
        <v>2</v>
      </c>
      <c r="CC31" s="15">
        <f t="shared" si="2"/>
        <v>0</v>
      </c>
      <c r="CD31" s="37">
        <f t="shared" si="2"/>
        <v>4</v>
      </c>
      <c r="CE31" s="37">
        <f t="shared" si="2"/>
        <v>1</v>
      </c>
      <c r="CF31" s="37">
        <f t="shared" si="2"/>
        <v>2</v>
      </c>
      <c r="CG31" s="15">
        <f t="shared" si="2"/>
        <v>0</v>
      </c>
      <c r="CH31" s="15">
        <f t="shared" si="2"/>
        <v>0</v>
      </c>
      <c r="CI31" s="15">
        <f t="shared" si="2"/>
        <v>0</v>
      </c>
      <c r="CJ31" s="15">
        <f t="shared" si="2"/>
        <v>0</v>
      </c>
      <c r="CK31" s="15">
        <f>SUM(CK9:CK30)</f>
        <v>0</v>
      </c>
      <c r="CL31" s="37">
        <f>SUM(CL9:CL30)</f>
        <v>2</v>
      </c>
      <c r="CM31" s="37">
        <f>SUM(CM9:CM30)</f>
        <v>3</v>
      </c>
      <c r="CN31" s="37">
        <f>SUM(CN9:CN30)</f>
        <v>2</v>
      </c>
    </row>
    <row r="32" ht="4.5" customHeight="1"/>
    <row r="34" ht="6" customHeight="1"/>
  </sheetData>
  <sheetProtection/>
  <mergeCells count="26">
    <mergeCell ref="BM6:BP6"/>
    <mergeCell ref="BQ6:BT6"/>
    <mergeCell ref="BU6:BX6"/>
    <mergeCell ref="CG6:CJ6"/>
    <mergeCell ref="CK6:CN6"/>
    <mergeCell ref="Q5:CN5"/>
    <mergeCell ref="AO6:AR6"/>
    <mergeCell ref="AS6:AV6"/>
    <mergeCell ref="AW6:AZ6"/>
    <mergeCell ref="BA6:BD6"/>
    <mergeCell ref="A5:A7"/>
    <mergeCell ref="B5:B7"/>
    <mergeCell ref="C5:C7"/>
    <mergeCell ref="Q6:T6"/>
    <mergeCell ref="U6:X6"/>
    <mergeCell ref="Y6:AB6"/>
    <mergeCell ref="AK6:AN6"/>
    <mergeCell ref="M6:P6"/>
    <mergeCell ref="I6:L6"/>
    <mergeCell ref="E6:H6"/>
    <mergeCell ref="CC6:CF6"/>
    <mergeCell ref="BY6:CB6"/>
    <mergeCell ref="BE6:BH6"/>
    <mergeCell ref="BI6:BL6"/>
    <mergeCell ref="AC6:AF6"/>
    <mergeCell ref="AG6:AJ6"/>
  </mergeCells>
  <printOptions/>
  <pageMargins left="0.2362204724409449" right="0.15748031496062992" top="0.4330708661417323" bottom="0.2362204724409449" header="0.15748031496062992" footer="0.15748031496062992"/>
  <pageSetup fitToWidth="2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M33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9" sqref="U19"/>
    </sheetView>
  </sheetViews>
  <sheetFormatPr defaultColWidth="9.125" defaultRowHeight="12.75"/>
  <cols>
    <col min="1" max="1" width="3.625" style="10" customWidth="1"/>
    <col min="2" max="2" width="20.125" style="9" customWidth="1"/>
    <col min="3" max="3" width="9.00390625" style="10" customWidth="1"/>
    <col min="4" max="7" width="4.375" style="10" customWidth="1"/>
    <col min="8" max="91" width="4.625" style="10" customWidth="1"/>
    <col min="92" max="16384" width="9.125" style="9" customWidth="1"/>
  </cols>
  <sheetData>
    <row r="4" spans="2:91" ht="15">
      <c r="B4" s="4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</row>
    <row r="5" spans="1:91" s="11" customFormat="1" ht="14.25" customHeight="1" thickBot="1">
      <c r="A5" s="61" t="s">
        <v>0</v>
      </c>
      <c r="B5" s="61" t="s">
        <v>1</v>
      </c>
      <c r="C5" s="61" t="s">
        <v>10</v>
      </c>
      <c r="D5" s="29"/>
      <c r="E5" s="29"/>
      <c r="F5" s="29"/>
      <c r="G5" s="29"/>
      <c r="H5" s="29"/>
      <c r="I5" s="29"/>
      <c r="J5" s="29"/>
      <c r="K5" s="29"/>
      <c r="L5" s="65" t="s">
        <v>17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</row>
    <row r="6" spans="1:91" s="11" customFormat="1" ht="32.25" customHeight="1" thickBot="1">
      <c r="A6" s="62"/>
      <c r="B6" s="62"/>
      <c r="C6" s="64"/>
      <c r="D6" s="67">
        <v>31</v>
      </c>
      <c r="E6" s="67"/>
      <c r="F6" s="67"/>
      <c r="G6" s="68"/>
      <c r="H6" s="55">
        <v>32</v>
      </c>
      <c r="I6" s="56"/>
      <c r="J6" s="56"/>
      <c r="K6" s="57"/>
      <c r="L6" s="60">
        <v>33</v>
      </c>
      <c r="M6" s="54"/>
      <c r="N6" s="54"/>
      <c r="O6" s="54"/>
      <c r="P6" s="54">
        <v>34</v>
      </c>
      <c r="Q6" s="54"/>
      <c r="R6" s="54"/>
      <c r="S6" s="54"/>
      <c r="T6" s="54">
        <v>35</v>
      </c>
      <c r="U6" s="54"/>
      <c r="V6" s="54"/>
      <c r="W6" s="54"/>
      <c r="X6" s="54">
        <v>36</v>
      </c>
      <c r="Y6" s="54"/>
      <c r="Z6" s="54"/>
      <c r="AA6" s="54"/>
      <c r="AB6" s="54">
        <v>37</v>
      </c>
      <c r="AC6" s="54"/>
      <c r="AD6" s="54"/>
      <c r="AE6" s="54"/>
      <c r="AF6" s="54">
        <v>38</v>
      </c>
      <c r="AG6" s="54"/>
      <c r="AH6" s="54"/>
      <c r="AI6" s="54"/>
      <c r="AJ6" s="54">
        <v>40</v>
      </c>
      <c r="AK6" s="54"/>
      <c r="AL6" s="54"/>
      <c r="AM6" s="54"/>
      <c r="AN6" s="54">
        <v>41</v>
      </c>
      <c r="AO6" s="54"/>
      <c r="AP6" s="54"/>
      <c r="AQ6" s="54"/>
      <c r="AR6" s="54">
        <v>42</v>
      </c>
      <c r="AS6" s="54"/>
      <c r="AT6" s="54"/>
      <c r="AU6" s="54"/>
      <c r="AV6" s="54">
        <v>43</v>
      </c>
      <c r="AW6" s="54"/>
      <c r="AX6" s="54"/>
      <c r="AY6" s="54"/>
      <c r="AZ6" s="54">
        <v>44</v>
      </c>
      <c r="BA6" s="54"/>
      <c r="BB6" s="54"/>
      <c r="BC6" s="54"/>
      <c r="BD6" s="54">
        <v>45</v>
      </c>
      <c r="BE6" s="54"/>
      <c r="BF6" s="54"/>
      <c r="BG6" s="54"/>
      <c r="BH6" s="54">
        <v>46</v>
      </c>
      <c r="BI6" s="54"/>
      <c r="BJ6" s="54"/>
      <c r="BK6" s="54"/>
      <c r="BL6" s="54">
        <v>51</v>
      </c>
      <c r="BM6" s="54"/>
      <c r="BN6" s="54"/>
      <c r="BO6" s="54"/>
      <c r="BP6" s="54">
        <v>52</v>
      </c>
      <c r="BQ6" s="54"/>
      <c r="BR6" s="54"/>
      <c r="BS6" s="54"/>
      <c r="BT6" s="58">
        <v>53</v>
      </c>
      <c r="BU6" s="59"/>
      <c r="BV6" s="59"/>
      <c r="BW6" s="60"/>
      <c r="BX6" s="58">
        <v>54</v>
      </c>
      <c r="BY6" s="59"/>
      <c r="BZ6" s="59"/>
      <c r="CA6" s="60"/>
      <c r="CB6" s="58">
        <v>55</v>
      </c>
      <c r="CC6" s="59"/>
      <c r="CD6" s="59"/>
      <c r="CE6" s="60"/>
      <c r="CF6" s="54">
        <v>56</v>
      </c>
      <c r="CG6" s="54"/>
      <c r="CH6" s="54"/>
      <c r="CI6" s="54"/>
      <c r="CJ6" s="54">
        <v>57</v>
      </c>
      <c r="CK6" s="54"/>
      <c r="CL6" s="54"/>
      <c r="CM6" s="54"/>
    </row>
    <row r="7" spans="1:91" s="28" customFormat="1" ht="63" customHeight="1">
      <c r="A7" s="63"/>
      <c r="B7" s="63"/>
      <c r="C7" s="63"/>
      <c r="D7" s="27" t="s">
        <v>14</v>
      </c>
      <c r="E7" s="27" t="s">
        <v>16</v>
      </c>
      <c r="F7" s="27" t="s">
        <v>15</v>
      </c>
      <c r="G7" s="27" t="s">
        <v>13</v>
      </c>
      <c r="H7" s="27" t="s">
        <v>14</v>
      </c>
      <c r="I7" s="27" t="s">
        <v>16</v>
      </c>
      <c r="J7" s="27" t="s">
        <v>15</v>
      </c>
      <c r="K7" s="27" t="s">
        <v>13</v>
      </c>
      <c r="L7" s="27" t="s">
        <v>14</v>
      </c>
      <c r="M7" s="27" t="s">
        <v>16</v>
      </c>
      <c r="N7" s="27" t="s">
        <v>15</v>
      </c>
      <c r="O7" s="27" t="s">
        <v>13</v>
      </c>
      <c r="P7" s="27" t="s">
        <v>14</v>
      </c>
      <c r="Q7" s="27" t="s">
        <v>16</v>
      </c>
      <c r="R7" s="27" t="s">
        <v>15</v>
      </c>
      <c r="S7" s="27" t="s">
        <v>13</v>
      </c>
      <c r="T7" s="27" t="s">
        <v>14</v>
      </c>
      <c r="U7" s="27" t="s">
        <v>16</v>
      </c>
      <c r="V7" s="27" t="s">
        <v>15</v>
      </c>
      <c r="W7" s="27" t="s">
        <v>13</v>
      </c>
      <c r="X7" s="27" t="s">
        <v>14</v>
      </c>
      <c r="Y7" s="27" t="s">
        <v>16</v>
      </c>
      <c r="Z7" s="27" t="s">
        <v>15</v>
      </c>
      <c r="AA7" s="27" t="s">
        <v>13</v>
      </c>
      <c r="AB7" s="27" t="s">
        <v>14</v>
      </c>
      <c r="AC7" s="27" t="s">
        <v>16</v>
      </c>
      <c r="AD7" s="27" t="s">
        <v>15</v>
      </c>
      <c r="AE7" s="27" t="s">
        <v>13</v>
      </c>
      <c r="AF7" s="27" t="s">
        <v>14</v>
      </c>
      <c r="AG7" s="27" t="s">
        <v>16</v>
      </c>
      <c r="AH7" s="27" t="s">
        <v>15</v>
      </c>
      <c r="AI7" s="27" t="s">
        <v>13</v>
      </c>
      <c r="AJ7" s="27" t="s">
        <v>14</v>
      </c>
      <c r="AK7" s="27" t="s">
        <v>16</v>
      </c>
      <c r="AL7" s="27" t="s">
        <v>15</v>
      </c>
      <c r="AM7" s="27" t="s">
        <v>13</v>
      </c>
      <c r="AN7" s="27" t="s">
        <v>14</v>
      </c>
      <c r="AO7" s="27" t="s">
        <v>16</v>
      </c>
      <c r="AP7" s="27" t="s">
        <v>15</v>
      </c>
      <c r="AQ7" s="27" t="s">
        <v>13</v>
      </c>
      <c r="AR7" s="27" t="s">
        <v>14</v>
      </c>
      <c r="AS7" s="27" t="s">
        <v>16</v>
      </c>
      <c r="AT7" s="27" t="s">
        <v>15</v>
      </c>
      <c r="AU7" s="27" t="s">
        <v>13</v>
      </c>
      <c r="AV7" s="27" t="s">
        <v>14</v>
      </c>
      <c r="AW7" s="27" t="s">
        <v>16</v>
      </c>
      <c r="AX7" s="27" t="s">
        <v>15</v>
      </c>
      <c r="AY7" s="27" t="s">
        <v>13</v>
      </c>
      <c r="AZ7" s="27" t="s">
        <v>14</v>
      </c>
      <c r="BA7" s="27" t="s">
        <v>16</v>
      </c>
      <c r="BB7" s="27" t="s">
        <v>15</v>
      </c>
      <c r="BC7" s="27" t="s">
        <v>13</v>
      </c>
      <c r="BD7" s="27" t="s">
        <v>14</v>
      </c>
      <c r="BE7" s="27" t="s">
        <v>16</v>
      </c>
      <c r="BF7" s="27" t="s">
        <v>15</v>
      </c>
      <c r="BG7" s="27" t="s">
        <v>13</v>
      </c>
      <c r="BH7" s="27" t="s">
        <v>14</v>
      </c>
      <c r="BI7" s="27" t="s">
        <v>16</v>
      </c>
      <c r="BJ7" s="27" t="s">
        <v>15</v>
      </c>
      <c r="BK7" s="27" t="s">
        <v>13</v>
      </c>
      <c r="BL7" s="27" t="s">
        <v>14</v>
      </c>
      <c r="BM7" s="27" t="s">
        <v>16</v>
      </c>
      <c r="BN7" s="27" t="s">
        <v>15</v>
      </c>
      <c r="BO7" s="27" t="s">
        <v>13</v>
      </c>
      <c r="BP7" s="27" t="s">
        <v>14</v>
      </c>
      <c r="BQ7" s="27" t="s">
        <v>16</v>
      </c>
      <c r="BR7" s="27" t="s">
        <v>15</v>
      </c>
      <c r="BS7" s="27" t="s">
        <v>13</v>
      </c>
      <c r="BT7" s="27" t="s">
        <v>14</v>
      </c>
      <c r="BU7" s="27" t="s">
        <v>16</v>
      </c>
      <c r="BV7" s="27" t="s">
        <v>15</v>
      </c>
      <c r="BW7" s="27" t="s">
        <v>13</v>
      </c>
      <c r="BX7" s="27" t="s">
        <v>14</v>
      </c>
      <c r="BY7" s="27" t="s">
        <v>16</v>
      </c>
      <c r="BZ7" s="27" t="s">
        <v>15</v>
      </c>
      <c r="CA7" s="27" t="s">
        <v>13</v>
      </c>
      <c r="CB7" s="27" t="s">
        <v>14</v>
      </c>
      <c r="CC7" s="27" t="s">
        <v>16</v>
      </c>
      <c r="CD7" s="27" t="s">
        <v>15</v>
      </c>
      <c r="CE7" s="27" t="s">
        <v>13</v>
      </c>
      <c r="CF7" s="27" t="s">
        <v>14</v>
      </c>
      <c r="CG7" s="27" t="s">
        <v>16</v>
      </c>
      <c r="CH7" s="27" t="s">
        <v>15</v>
      </c>
      <c r="CI7" s="27" t="s">
        <v>13</v>
      </c>
      <c r="CJ7" s="27" t="s">
        <v>14</v>
      </c>
      <c r="CK7" s="27" t="s">
        <v>16</v>
      </c>
      <c r="CL7" s="27" t="s">
        <v>15</v>
      </c>
      <c r="CM7" s="27" t="s">
        <v>13</v>
      </c>
    </row>
    <row r="8" spans="1:91" s="11" customFormat="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</row>
    <row r="9" spans="1:91" ht="46.5" customHeight="1">
      <c r="A9" s="15">
        <v>1</v>
      </c>
      <c r="B9" s="14" t="s">
        <v>29</v>
      </c>
      <c r="C9" s="15">
        <f>SUM(L9:CM9)</f>
        <v>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>
        <v>1</v>
      </c>
      <c r="BB9" s="15"/>
      <c r="BC9" s="15">
        <v>1</v>
      </c>
      <c r="BD9" s="15"/>
      <c r="BE9" s="15"/>
      <c r="BF9" s="15"/>
      <c r="BG9" s="15"/>
      <c r="BH9" s="15"/>
      <c r="BI9" s="15"/>
      <c r="BJ9" s="15"/>
      <c r="BK9" s="15"/>
      <c r="BL9" s="15"/>
      <c r="BM9" s="15">
        <v>1</v>
      </c>
      <c r="BN9" s="15">
        <v>1</v>
      </c>
      <c r="BO9" s="15">
        <v>1</v>
      </c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ht="46.5" customHeight="1">
      <c r="A10" s="15">
        <v>2</v>
      </c>
      <c r="B10" s="14" t="s">
        <v>28</v>
      </c>
      <c r="C10" s="15">
        <f>SUM(L10:CM10)</f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>
        <v>1</v>
      </c>
      <c r="BJ10" s="15"/>
      <c r="BK10" s="15">
        <v>1</v>
      </c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ht="46.5" customHeight="1">
      <c r="A11" s="15">
        <v>3</v>
      </c>
      <c r="B11" s="14" t="s">
        <v>30</v>
      </c>
      <c r="C11" s="15">
        <f>SUM(L11:CM11)</f>
        <v>32</v>
      </c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5">
        <v>3</v>
      </c>
      <c r="N11" s="15">
        <v>2</v>
      </c>
      <c r="O11" s="15">
        <v>3</v>
      </c>
      <c r="P11" s="15"/>
      <c r="Q11" s="15"/>
      <c r="R11" s="15">
        <v>1</v>
      </c>
      <c r="S11" s="15">
        <v>1</v>
      </c>
      <c r="T11" s="15"/>
      <c r="U11" s="15"/>
      <c r="V11" s="15"/>
      <c r="W11" s="15"/>
      <c r="X11" s="15"/>
      <c r="Y11" s="15"/>
      <c r="Z11" s="15"/>
      <c r="AA11" s="15">
        <v>1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2</v>
      </c>
      <c r="AM11" s="15">
        <v>2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>
        <v>2</v>
      </c>
      <c r="BB11" s="15"/>
      <c r="BC11" s="15">
        <v>2</v>
      </c>
      <c r="BD11" s="15"/>
      <c r="BE11" s="15"/>
      <c r="BF11" s="15"/>
      <c r="BG11" s="15"/>
      <c r="BH11" s="15"/>
      <c r="BI11" s="15">
        <v>1</v>
      </c>
      <c r="BJ11" s="15">
        <v>3</v>
      </c>
      <c r="BK11" s="15">
        <v>1</v>
      </c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>
        <v>1</v>
      </c>
      <c r="CH11" s="15"/>
      <c r="CI11" s="15">
        <v>1</v>
      </c>
      <c r="CJ11" s="15"/>
      <c r="CK11" s="15">
        <v>2</v>
      </c>
      <c r="CL11" s="15">
        <v>2</v>
      </c>
      <c r="CM11" s="15">
        <v>2</v>
      </c>
    </row>
    <row r="12" spans="1:91" ht="46.5" customHeight="1">
      <c r="A12" s="15">
        <v>4</v>
      </c>
      <c r="B12" s="14" t="s">
        <v>31</v>
      </c>
      <c r="C12" s="15">
        <f>SUM(L12:CM12)</f>
        <v>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>
        <v>1</v>
      </c>
      <c r="AD12" s="15"/>
      <c r="AE12" s="15">
        <v>1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>
        <v>2</v>
      </c>
      <c r="BB12" s="15">
        <v>2</v>
      </c>
      <c r="BC12" s="15">
        <v>2</v>
      </c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ht="46.5" customHeight="1">
      <c r="A13" s="15">
        <v>5</v>
      </c>
      <c r="B13" s="14" t="s">
        <v>32</v>
      </c>
      <c r="C13" s="15">
        <f>SUM(L13:CM13)</f>
        <v>13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v>1</v>
      </c>
      <c r="AH13" s="15">
        <v>1</v>
      </c>
      <c r="AI13" s="15">
        <v>1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>
        <v>1</v>
      </c>
      <c r="BM13" s="15">
        <v>1</v>
      </c>
      <c r="BN13" s="15"/>
      <c r="BO13" s="15"/>
      <c r="BP13" s="15"/>
      <c r="BQ13" s="15"/>
      <c r="BR13" s="15"/>
      <c r="BS13" s="15"/>
      <c r="BT13" s="15"/>
      <c r="BU13" s="15"/>
      <c r="BV13" s="33"/>
      <c r="BW13" s="33"/>
      <c r="BX13" s="15"/>
      <c r="BY13" s="15">
        <v>1</v>
      </c>
      <c r="BZ13" s="15">
        <v>2</v>
      </c>
      <c r="CA13" s="15">
        <v>2</v>
      </c>
      <c r="CB13" s="15"/>
      <c r="CC13" s="15"/>
      <c r="CD13" s="15"/>
      <c r="CE13" s="15"/>
      <c r="CF13" s="15"/>
      <c r="CG13" s="15"/>
      <c r="CH13" s="15"/>
      <c r="CI13" s="15"/>
      <c r="CJ13" s="15"/>
      <c r="CK13" s="15">
        <v>1</v>
      </c>
      <c r="CL13" s="15">
        <v>1</v>
      </c>
      <c r="CM13" s="15">
        <v>1</v>
      </c>
    </row>
    <row r="14" spans="1:91" ht="46.5" customHeight="1">
      <c r="A14" s="15">
        <v>6</v>
      </c>
      <c r="B14" s="14" t="s">
        <v>24</v>
      </c>
      <c r="C14" s="15">
        <f>SUM(L14:CM14)+H14+I14+J14+K14</f>
        <v>7</v>
      </c>
      <c r="D14" s="15"/>
      <c r="E14" s="15"/>
      <c r="F14" s="15"/>
      <c r="G14" s="15"/>
      <c r="H14" s="15">
        <v>1</v>
      </c>
      <c r="I14" s="15">
        <v>1</v>
      </c>
      <c r="J14" s="15"/>
      <c r="K14" s="15">
        <v>1</v>
      </c>
      <c r="L14" s="15"/>
      <c r="M14" s="15"/>
      <c r="N14" s="15">
        <v>1</v>
      </c>
      <c r="O14" s="15">
        <v>1</v>
      </c>
      <c r="P14" s="15"/>
      <c r="Q14" s="15">
        <v>1</v>
      </c>
      <c r="R14" s="15"/>
      <c r="S14" s="15">
        <v>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31"/>
      <c r="BV14" s="15"/>
      <c r="BW14" s="15"/>
      <c r="BX14" s="3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ht="46.5" customHeight="1">
      <c r="A15" s="15">
        <v>7</v>
      </c>
      <c r="B15" s="14" t="s">
        <v>34</v>
      </c>
      <c r="C15" s="15">
        <f aca="true" t="shared" si="0" ref="C15:C32">SUM(L15:CM15)</f>
        <v>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>
        <v>1</v>
      </c>
      <c r="BB15" s="15">
        <v>1</v>
      </c>
      <c r="BC15" s="15">
        <v>1</v>
      </c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34">
        <v>1</v>
      </c>
      <c r="BW15" s="34">
        <v>1</v>
      </c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ht="46.5" customHeight="1">
      <c r="A16" s="15">
        <v>8</v>
      </c>
      <c r="B16" s="14" t="s">
        <v>35</v>
      </c>
      <c r="C16" s="15">
        <f t="shared" si="0"/>
        <v>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v>1</v>
      </c>
      <c r="R16" s="15">
        <v>1</v>
      </c>
      <c r="S16" s="15">
        <v>1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>
        <v>1</v>
      </c>
      <c r="BB16" s="15"/>
      <c r="BC16" s="15">
        <v>1</v>
      </c>
      <c r="BD16" s="15"/>
      <c r="BE16" s="15"/>
      <c r="BF16" s="15"/>
      <c r="BG16" s="15"/>
      <c r="BH16" s="15"/>
      <c r="BI16" s="15">
        <v>1</v>
      </c>
      <c r="BJ16" s="15"/>
      <c r="BK16" s="15">
        <v>1</v>
      </c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ht="46.5" customHeight="1">
      <c r="A17" s="15">
        <v>9</v>
      </c>
      <c r="B17" s="14" t="s">
        <v>25</v>
      </c>
      <c r="C17" s="15">
        <f t="shared" si="0"/>
        <v>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v>1</v>
      </c>
      <c r="AH17" s="15">
        <v>1</v>
      </c>
      <c r="AI17" s="15">
        <v>1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91" ht="46.5" customHeight="1">
      <c r="A18" s="15">
        <v>10</v>
      </c>
      <c r="B18" s="14" t="s">
        <v>36</v>
      </c>
      <c r="C18" s="15">
        <f t="shared" si="0"/>
        <v>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1</v>
      </c>
      <c r="T18" s="15"/>
      <c r="U18" s="15"/>
      <c r="V18" s="15"/>
      <c r="W18" s="15"/>
      <c r="X18" s="15"/>
      <c r="Y18" s="15"/>
      <c r="Z18" s="15"/>
      <c r="AA18" s="15">
        <v>1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</row>
    <row r="19" spans="1:91" ht="46.5" customHeight="1">
      <c r="A19" s="15">
        <v>11</v>
      </c>
      <c r="B19" s="14" t="s">
        <v>27</v>
      </c>
      <c r="C19" s="15">
        <f t="shared" si="0"/>
        <v>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15">
        <v>1</v>
      </c>
      <c r="S19" s="15">
        <v>1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</row>
    <row r="20" spans="1:91" ht="46.5" customHeight="1">
      <c r="A20" s="15">
        <v>12</v>
      </c>
      <c r="B20" s="14" t="s">
        <v>37</v>
      </c>
      <c r="C20" s="15">
        <f t="shared" si="0"/>
        <v>2</v>
      </c>
      <c r="D20" s="15"/>
      <c r="E20" s="15"/>
      <c r="F20" s="15"/>
      <c r="G20" s="15"/>
      <c r="H20" s="15">
        <v>1</v>
      </c>
      <c r="I20" s="15">
        <v>1</v>
      </c>
      <c r="J20" s="15"/>
      <c r="K20" s="15">
        <v>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>
        <v>1</v>
      </c>
      <c r="AD20" s="15">
        <v>1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</row>
    <row r="21" spans="1:91" ht="46.5" customHeight="1">
      <c r="A21" s="15">
        <v>13</v>
      </c>
      <c r="B21" s="14" t="s">
        <v>38</v>
      </c>
      <c r="C21" s="15">
        <f t="shared" si="0"/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>
        <v>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</row>
    <row r="22" spans="1:91" ht="46.5" customHeight="1">
      <c r="A22" s="15">
        <v>14</v>
      </c>
      <c r="B22" s="14" t="s">
        <v>39</v>
      </c>
      <c r="C22" s="15">
        <f t="shared" si="0"/>
        <v>12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>
        <v>1</v>
      </c>
      <c r="AP22" s="15">
        <v>1</v>
      </c>
      <c r="AQ22" s="15">
        <v>1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>
        <v>2</v>
      </c>
      <c r="BZ22" s="15">
        <v>2</v>
      </c>
      <c r="CA22" s="15">
        <v>2</v>
      </c>
      <c r="CB22" s="15"/>
      <c r="CC22" s="15">
        <v>1</v>
      </c>
      <c r="CD22" s="15">
        <v>1</v>
      </c>
      <c r="CE22" s="15">
        <v>1</v>
      </c>
      <c r="CF22" s="15"/>
      <c r="CG22" s="15"/>
      <c r="CH22" s="15"/>
      <c r="CI22" s="15"/>
      <c r="CJ22" s="15"/>
      <c r="CK22" s="15"/>
      <c r="CL22" s="15"/>
      <c r="CM22" s="15"/>
    </row>
    <row r="23" spans="1:91" ht="46.5" customHeight="1">
      <c r="A23" s="15">
        <v>15</v>
      </c>
      <c r="B23" s="14" t="s">
        <v>40</v>
      </c>
      <c r="C23" s="15">
        <f t="shared" si="0"/>
        <v>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>
        <v>1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>
        <v>1</v>
      </c>
      <c r="BR23" s="15">
        <v>1</v>
      </c>
      <c r="BS23" s="15">
        <v>1</v>
      </c>
      <c r="BT23" s="15"/>
      <c r="BU23" s="15"/>
      <c r="BV23" s="15"/>
      <c r="BW23" s="15"/>
      <c r="BX23" s="15"/>
      <c r="BY23" s="15"/>
      <c r="BZ23" s="15"/>
      <c r="CA23" s="15"/>
      <c r="CB23" s="15"/>
      <c r="CC23" s="15">
        <v>1</v>
      </c>
      <c r="CD23" s="15"/>
      <c r="CE23" s="15">
        <v>1</v>
      </c>
      <c r="CF23" s="15"/>
      <c r="CG23" s="15">
        <v>1</v>
      </c>
      <c r="CH23" s="15"/>
      <c r="CI23" s="15">
        <v>1</v>
      </c>
      <c r="CJ23" s="15"/>
      <c r="CK23" s="15"/>
      <c r="CL23" s="15">
        <v>1</v>
      </c>
      <c r="CM23" s="15"/>
    </row>
    <row r="24" spans="1:91" ht="46.5" customHeight="1">
      <c r="A24" s="15">
        <v>16</v>
      </c>
      <c r="B24" s="14" t="s">
        <v>41</v>
      </c>
      <c r="C24" s="15">
        <f t="shared" si="0"/>
        <v>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>
        <v>1</v>
      </c>
      <c r="BB24" s="15">
        <v>1</v>
      </c>
      <c r="BC24" s="15">
        <v>1</v>
      </c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</row>
    <row r="25" spans="1:91" ht="46.5" customHeight="1">
      <c r="A25" s="15">
        <v>17</v>
      </c>
      <c r="B25" s="14" t="s">
        <v>33</v>
      </c>
      <c r="C25" s="15">
        <f t="shared" si="0"/>
        <v>10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>
        <v>2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>
        <v>1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1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>
        <v>1</v>
      </c>
      <c r="BM25" s="15">
        <v>1</v>
      </c>
      <c r="BN25" s="15"/>
      <c r="BO25" s="15"/>
      <c r="BP25" s="15"/>
      <c r="BQ25" s="15">
        <v>1</v>
      </c>
      <c r="BR25" s="15"/>
      <c r="BS25" s="15">
        <v>1</v>
      </c>
      <c r="BT25" s="15"/>
      <c r="BU25" s="15"/>
      <c r="BV25" s="15"/>
      <c r="BW25" s="15"/>
      <c r="BX25" s="15"/>
      <c r="BY25" s="15"/>
      <c r="BZ25" s="15">
        <v>1</v>
      </c>
      <c r="CA25" s="15">
        <v>1</v>
      </c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</row>
    <row r="26" spans="1:91" ht="46.5" customHeight="1">
      <c r="A26" s="15">
        <v>18</v>
      </c>
      <c r="B26" s="14" t="s">
        <v>44</v>
      </c>
      <c r="C26" s="15">
        <f t="shared" si="0"/>
        <v>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</v>
      </c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>
        <v>1</v>
      </c>
      <c r="CL26" s="15">
        <v>1</v>
      </c>
      <c r="CM26" s="15"/>
    </row>
    <row r="27" spans="1:91" ht="46.5" customHeight="1">
      <c r="A27" s="15">
        <v>19</v>
      </c>
      <c r="B27" s="14" t="s">
        <v>45</v>
      </c>
      <c r="C27" s="15">
        <f t="shared" si="0"/>
        <v>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>
        <v>1</v>
      </c>
      <c r="CH27" s="15"/>
      <c r="CI27" s="15">
        <v>1</v>
      </c>
      <c r="CJ27" s="15"/>
      <c r="CK27" s="15"/>
      <c r="CL27" s="15"/>
      <c r="CM27" s="15"/>
    </row>
    <row r="28" spans="1:91" ht="46.5" customHeight="1">
      <c r="A28" s="15">
        <v>20</v>
      </c>
      <c r="B28" s="14" t="s">
        <v>48</v>
      </c>
      <c r="C28" s="15">
        <f t="shared" si="0"/>
        <v>10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>
        <v>1</v>
      </c>
      <c r="AT28" s="15">
        <v>1</v>
      </c>
      <c r="AU28" s="15">
        <v>1</v>
      </c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>
        <v>1</v>
      </c>
      <c r="BJ28" s="15"/>
      <c r="BK28" s="15"/>
      <c r="BL28" s="15">
        <v>1</v>
      </c>
      <c r="BM28" s="15">
        <v>1</v>
      </c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>
        <v>1</v>
      </c>
      <c r="BZ28" s="15"/>
      <c r="CA28" s="15"/>
      <c r="CB28" s="15"/>
      <c r="CC28" s="15">
        <v>1</v>
      </c>
      <c r="CD28" s="15">
        <v>1</v>
      </c>
      <c r="CE28" s="15">
        <v>1</v>
      </c>
      <c r="CF28" s="15"/>
      <c r="CG28" s="15"/>
      <c r="CH28" s="15"/>
      <c r="CI28" s="15"/>
      <c r="CJ28" s="15"/>
      <c r="CK28" s="15"/>
      <c r="CL28" s="15"/>
      <c r="CM28" s="15"/>
    </row>
    <row r="29" spans="1:91" ht="46.5" customHeight="1">
      <c r="A29" s="15">
        <v>21</v>
      </c>
      <c r="B29" s="14" t="s">
        <v>52</v>
      </c>
      <c r="C29" s="15">
        <f t="shared" si="0"/>
        <v>11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1</v>
      </c>
      <c r="R29" s="15">
        <v>2</v>
      </c>
      <c r="S29" s="15">
        <v>3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>
        <v>1</v>
      </c>
      <c r="BV29" s="15">
        <v>2</v>
      </c>
      <c r="BW29" s="15">
        <v>2</v>
      </c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</row>
    <row r="30" spans="1:91" ht="46.5" customHeight="1">
      <c r="A30" s="15">
        <v>22</v>
      </c>
      <c r="B30" s="14" t="s">
        <v>55</v>
      </c>
      <c r="C30" s="15">
        <f t="shared" si="0"/>
        <v>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1</v>
      </c>
      <c r="Z30" s="15">
        <v>1</v>
      </c>
      <c r="AA30" s="15">
        <v>1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</row>
    <row r="31" spans="1:91" ht="46.5" customHeight="1">
      <c r="A31" s="15"/>
      <c r="B31" s="14" t="s">
        <v>58</v>
      </c>
      <c r="C31" s="15">
        <f t="shared" si="0"/>
        <v>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1</v>
      </c>
      <c r="BZ31" s="15"/>
      <c r="CA31" s="15">
        <v>1</v>
      </c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</row>
    <row r="32" spans="1:91" ht="46.5" customHeight="1">
      <c r="A32" s="15"/>
      <c r="B32" s="14" t="s">
        <v>59</v>
      </c>
      <c r="C32" s="15">
        <f t="shared" si="0"/>
        <v>15</v>
      </c>
      <c r="D32" s="15"/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>
        <v>1</v>
      </c>
      <c r="O32" s="15">
        <v>1</v>
      </c>
      <c r="P32" s="15"/>
      <c r="Q32" s="15"/>
      <c r="R32" s="15"/>
      <c r="S32" s="15"/>
      <c r="T32" s="15"/>
      <c r="U32" s="15">
        <v>1</v>
      </c>
      <c r="V32" s="15">
        <v>1</v>
      </c>
      <c r="W32" s="15">
        <v>1</v>
      </c>
      <c r="X32" s="15"/>
      <c r="Y32" s="15"/>
      <c r="Z32" s="15"/>
      <c r="AA32" s="15"/>
      <c r="AB32" s="15"/>
      <c r="AC32" s="15">
        <v>2</v>
      </c>
      <c r="AD32" s="15">
        <v>2</v>
      </c>
      <c r="AE32" s="15">
        <v>2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>
        <v>1</v>
      </c>
      <c r="BB32" s="15">
        <v>1</v>
      </c>
      <c r="BC32" s="15">
        <v>1</v>
      </c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</row>
    <row r="33" spans="1:91" ht="19.5" customHeight="1">
      <c r="A33" s="15"/>
      <c r="B33" s="14"/>
      <c r="C33" s="15">
        <f>SUM(C9:C32)</f>
        <v>170</v>
      </c>
      <c r="D33" s="15">
        <f aca="true" t="shared" si="1" ref="D33:BO33">SUM(D9:D32)</f>
        <v>1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2</v>
      </c>
      <c r="I33" s="37">
        <f t="shared" si="1"/>
        <v>2</v>
      </c>
      <c r="J33" s="37">
        <f t="shared" si="1"/>
        <v>0</v>
      </c>
      <c r="K33" s="37">
        <f t="shared" si="1"/>
        <v>2</v>
      </c>
      <c r="L33" s="15">
        <f t="shared" si="1"/>
        <v>0</v>
      </c>
      <c r="M33" s="37">
        <f t="shared" si="1"/>
        <v>4</v>
      </c>
      <c r="N33" s="37">
        <f t="shared" si="1"/>
        <v>4</v>
      </c>
      <c r="O33" s="37">
        <f t="shared" si="1"/>
        <v>5</v>
      </c>
      <c r="P33" s="15">
        <f t="shared" si="1"/>
        <v>0</v>
      </c>
      <c r="Q33" s="37">
        <f t="shared" si="1"/>
        <v>4</v>
      </c>
      <c r="R33" s="37">
        <f t="shared" si="1"/>
        <v>5</v>
      </c>
      <c r="S33" s="37">
        <f t="shared" si="1"/>
        <v>8</v>
      </c>
      <c r="T33" s="15">
        <f t="shared" si="1"/>
        <v>0</v>
      </c>
      <c r="U33" s="37">
        <f t="shared" si="1"/>
        <v>1</v>
      </c>
      <c r="V33" s="37">
        <f t="shared" si="1"/>
        <v>1</v>
      </c>
      <c r="W33" s="37">
        <f t="shared" si="1"/>
        <v>1</v>
      </c>
      <c r="X33" s="15">
        <f t="shared" si="1"/>
        <v>0</v>
      </c>
      <c r="Y33" s="37">
        <f t="shared" si="1"/>
        <v>1</v>
      </c>
      <c r="Z33" s="37">
        <f t="shared" si="1"/>
        <v>1</v>
      </c>
      <c r="AA33" s="37">
        <f t="shared" si="1"/>
        <v>3</v>
      </c>
      <c r="AB33" s="15">
        <f t="shared" si="1"/>
        <v>0</v>
      </c>
      <c r="AC33" s="37">
        <f t="shared" si="1"/>
        <v>5</v>
      </c>
      <c r="AD33" s="37">
        <f t="shared" si="1"/>
        <v>3</v>
      </c>
      <c r="AE33" s="37">
        <f t="shared" si="1"/>
        <v>5</v>
      </c>
      <c r="AF33" s="15">
        <f t="shared" si="1"/>
        <v>0</v>
      </c>
      <c r="AG33" s="37">
        <f t="shared" si="1"/>
        <v>2</v>
      </c>
      <c r="AH33" s="37">
        <f t="shared" si="1"/>
        <v>2</v>
      </c>
      <c r="AI33" s="15">
        <f t="shared" si="1"/>
        <v>2</v>
      </c>
      <c r="AJ33" s="15">
        <f t="shared" si="1"/>
        <v>0</v>
      </c>
      <c r="AK33" s="15">
        <f t="shared" si="1"/>
        <v>0</v>
      </c>
      <c r="AL33" s="37">
        <f t="shared" si="1"/>
        <v>2</v>
      </c>
      <c r="AM33" s="15">
        <f t="shared" si="1"/>
        <v>2</v>
      </c>
      <c r="AN33" s="15">
        <f t="shared" si="1"/>
        <v>0</v>
      </c>
      <c r="AO33" s="37">
        <f t="shared" si="1"/>
        <v>1</v>
      </c>
      <c r="AP33" s="37">
        <f t="shared" si="1"/>
        <v>2</v>
      </c>
      <c r="AQ33" s="15">
        <f t="shared" si="1"/>
        <v>1</v>
      </c>
      <c r="AR33" s="15">
        <f t="shared" si="1"/>
        <v>0</v>
      </c>
      <c r="AS33" s="37">
        <f t="shared" si="1"/>
        <v>1</v>
      </c>
      <c r="AT33" s="37">
        <f t="shared" si="1"/>
        <v>2</v>
      </c>
      <c r="AU33" s="37">
        <f t="shared" si="1"/>
        <v>1</v>
      </c>
      <c r="AV33" s="15">
        <f t="shared" si="1"/>
        <v>0</v>
      </c>
      <c r="AW33" s="15">
        <f t="shared" si="1"/>
        <v>0</v>
      </c>
      <c r="AX33" s="15">
        <f t="shared" si="1"/>
        <v>0</v>
      </c>
      <c r="AY33" s="15">
        <f t="shared" si="1"/>
        <v>0</v>
      </c>
      <c r="AZ33" s="15">
        <f t="shared" si="1"/>
        <v>0</v>
      </c>
      <c r="BA33" s="37">
        <f t="shared" si="1"/>
        <v>9</v>
      </c>
      <c r="BB33" s="37">
        <f t="shared" si="1"/>
        <v>7</v>
      </c>
      <c r="BC33" s="37">
        <f t="shared" si="1"/>
        <v>9</v>
      </c>
      <c r="BD33" s="15">
        <f t="shared" si="1"/>
        <v>0</v>
      </c>
      <c r="BE33" s="15">
        <f t="shared" si="1"/>
        <v>0</v>
      </c>
      <c r="BF33" s="15">
        <f t="shared" si="1"/>
        <v>0</v>
      </c>
      <c r="BG33" s="15">
        <f t="shared" si="1"/>
        <v>0</v>
      </c>
      <c r="BH33" s="15">
        <f t="shared" si="1"/>
        <v>0</v>
      </c>
      <c r="BI33" s="37">
        <f t="shared" si="1"/>
        <v>4</v>
      </c>
      <c r="BJ33" s="37">
        <f t="shared" si="1"/>
        <v>3</v>
      </c>
      <c r="BK33" s="15">
        <f t="shared" si="1"/>
        <v>3</v>
      </c>
      <c r="BL33" s="15">
        <f t="shared" si="1"/>
        <v>3</v>
      </c>
      <c r="BM33" s="37">
        <f t="shared" si="1"/>
        <v>4</v>
      </c>
      <c r="BN33" s="37">
        <f t="shared" si="1"/>
        <v>1</v>
      </c>
      <c r="BO33" s="15">
        <f t="shared" si="1"/>
        <v>1</v>
      </c>
      <c r="BP33" s="15">
        <f aca="true" t="shared" si="2" ref="BP33:CM33">SUM(BP9:BP32)</f>
        <v>0</v>
      </c>
      <c r="BQ33" s="37">
        <f t="shared" si="2"/>
        <v>2</v>
      </c>
      <c r="BR33" s="37">
        <f t="shared" si="2"/>
        <v>1</v>
      </c>
      <c r="BS33" s="15">
        <f t="shared" si="2"/>
        <v>2</v>
      </c>
      <c r="BT33" s="15">
        <f t="shared" si="2"/>
        <v>0</v>
      </c>
      <c r="BU33" s="37">
        <f t="shared" si="2"/>
        <v>1</v>
      </c>
      <c r="BV33" s="37">
        <f t="shared" si="2"/>
        <v>3</v>
      </c>
      <c r="BW33" s="15">
        <f t="shared" si="2"/>
        <v>3</v>
      </c>
      <c r="BX33" s="15">
        <f t="shared" si="2"/>
        <v>0</v>
      </c>
      <c r="BY33" s="37">
        <f t="shared" si="2"/>
        <v>5</v>
      </c>
      <c r="BZ33" s="37">
        <f t="shared" si="2"/>
        <v>5</v>
      </c>
      <c r="CA33" s="15">
        <f t="shared" si="2"/>
        <v>6</v>
      </c>
      <c r="CB33" s="15">
        <f t="shared" si="2"/>
        <v>0</v>
      </c>
      <c r="CC33" s="37">
        <f t="shared" si="2"/>
        <v>3</v>
      </c>
      <c r="CD33" s="37">
        <f t="shared" si="2"/>
        <v>2</v>
      </c>
      <c r="CE33" s="15">
        <f t="shared" si="2"/>
        <v>3</v>
      </c>
      <c r="CF33" s="15">
        <f t="shared" si="2"/>
        <v>0</v>
      </c>
      <c r="CG33" s="37">
        <f t="shared" si="2"/>
        <v>3</v>
      </c>
      <c r="CH33" s="15">
        <f t="shared" si="2"/>
        <v>0</v>
      </c>
      <c r="CI33" s="15">
        <f t="shared" si="2"/>
        <v>3</v>
      </c>
      <c r="CJ33" s="15">
        <f t="shared" si="2"/>
        <v>0</v>
      </c>
      <c r="CK33" s="37">
        <f t="shared" si="2"/>
        <v>4</v>
      </c>
      <c r="CL33" s="37">
        <f t="shared" si="2"/>
        <v>5</v>
      </c>
      <c r="CM33" s="15">
        <f t="shared" si="2"/>
        <v>3</v>
      </c>
    </row>
    <row r="34" ht="4.5" customHeight="1"/>
    <row r="36" ht="6" customHeight="1"/>
  </sheetData>
  <sheetProtection/>
  <mergeCells count="26">
    <mergeCell ref="BH6:BK6"/>
    <mergeCell ref="BL6:BO6"/>
    <mergeCell ref="BP6:BS6"/>
    <mergeCell ref="CF6:CI6"/>
    <mergeCell ref="CJ6:CM6"/>
    <mergeCell ref="L5:CM5"/>
    <mergeCell ref="AJ6:AM6"/>
    <mergeCell ref="AN6:AQ6"/>
    <mergeCell ref="AR6:AU6"/>
    <mergeCell ref="AV6:AY6"/>
    <mergeCell ref="A5:A7"/>
    <mergeCell ref="B5:B7"/>
    <mergeCell ref="C5:C7"/>
    <mergeCell ref="L6:O6"/>
    <mergeCell ref="P6:S6"/>
    <mergeCell ref="T6:W6"/>
    <mergeCell ref="AF6:AI6"/>
    <mergeCell ref="BX6:CA6"/>
    <mergeCell ref="H6:K6"/>
    <mergeCell ref="BT6:BW6"/>
    <mergeCell ref="CB6:CE6"/>
    <mergeCell ref="D6:G6"/>
    <mergeCell ref="AZ6:BC6"/>
    <mergeCell ref="BD6:BG6"/>
    <mergeCell ref="X6:AA6"/>
    <mergeCell ref="AB6:AE6"/>
  </mergeCells>
  <printOptions/>
  <pageMargins left="0.2362204724409449" right="0.15748031496062992" top="0.4330708661417323" bottom="0.2362204724409449" header="0.15748031496062992" footer="0.15748031496062992"/>
  <pageSetup fitToWidth="2" fitToHeight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4" sqref="G4"/>
    </sheetView>
  </sheetViews>
  <sheetFormatPr defaultColWidth="9.125" defaultRowHeight="12.75"/>
  <cols>
    <col min="1" max="1" width="3.625" style="10" customWidth="1"/>
    <col min="2" max="2" width="32.375" style="9" customWidth="1"/>
    <col min="3" max="3" width="10.50390625" style="6" customWidth="1"/>
    <col min="4" max="4" width="16.625" style="2" customWidth="1"/>
    <col min="5" max="5" width="18.875" style="2" customWidth="1"/>
    <col min="6" max="6" width="10.50390625" style="2" customWidth="1"/>
    <col min="7" max="7" width="16.875" style="2" customWidth="1"/>
    <col min="8" max="8" width="18.875" style="2" customWidth="1"/>
    <col min="9" max="9" width="13.00390625" style="2" customWidth="1"/>
    <col min="10" max="16384" width="9.125" style="9" customWidth="1"/>
  </cols>
  <sheetData>
    <row r="1" ht="15">
      <c r="I1" s="8"/>
    </row>
    <row r="2" ht="15">
      <c r="I2" s="3"/>
    </row>
    <row r="3" ht="15">
      <c r="I3" s="3"/>
    </row>
    <row r="4" ht="15">
      <c r="I4" s="5"/>
    </row>
    <row r="5" ht="15">
      <c r="B5" s="1"/>
    </row>
    <row r="6" spans="1:9" s="11" customFormat="1" ht="19.5" customHeight="1">
      <c r="A6" s="61" t="s">
        <v>0</v>
      </c>
      <c r="B6" s="61" t="s">
        <v>1</v>
      </c>
      <c r="C6" s="70" t="s">
        <v>10</v>
      </c>
      <c r="D6" s="69" t="s">
        <v>8</v>
      </c>
      <c r="E6" s="69"/>
      <c r="F6" s="69"/>
      <c r="G6" s="69" t="s">
        <v>7</v>
      </c>
      <c r="H6" s="69"/>
      <c r="I6" s="69"/>
    </row>
    <row r="7" spans="1:9" s="11" customFormat="1" ht="21" customHeight="1">
      <c r="A7" s="63"/>
      <c r="B7" s="63"/>
      <c r="C7" s="71"/>
      <c r="D7" s="12"/>
      <c r="E7" s="13"/>
      <c r="F7" s="12" t="s">
        <v>9</v>
      </c>
      <c r="G7" s="12"/>
      <c r="H7" s="13"/>
      <c r="I7" s="12" t="s">
        <v>9</v>
      </c>
    </row>
    <row r="8" spans="1:9" ht="20.25" customHeight="1">
      <c r="A8" s="15">
        <v>1</v>
      </c>
      <c r="B8" s="14"/>
      <c r="C8" s="16"/>
      <c r="D8" s="16"/>
      <c r="E8" s="16"/>
      <c r="F8" s="16"/>
      <c r="G8" s="16"/>
      <c r="H8" s="16"/>
      <c r="I8" s="16"/>
    </row>
    <row r="9" spans="1:9" ht="20.25" customHeight="1">
      <c r="A9" s="15">
        <v>2</v>
      </c>
      <c r="B9" s="14"/>
      <c r="C9" s="16"/>
      <c r="D9" s="16"/>
      <c r="E9" s="16"/>
      <c r="F9" s="16"/>
      <c r="G9" s="16"/>
      <c r="H9" s="16"/>
      <c r="I9" s="16"/>
    </row>
    <row r="10" spans="1:9" ht="20.25" customHeight="1">
      <c r="A10" s="15">
        <v>3</v>
      </c>
      <c r="B10" s="14"/>
      <c r="C10" s="16"/>
      <c r="D10" s="16"/>
      <c r="E10" s="16"/>
      <c r="F10" s="16"/>
      <c r="G10" s="16"/>
      <c r="H10" s="16"/>
      <c r="I10" s="16"/>
    </row>
    <row r="11" spans="1:9" ht="20.25" customHeight="1">
      <c r="A11" s="15">
        <v>4</v>
      </c>
      <c r="B11" s="14"/>
      <c r="C11" s="16"/>
      <c r="D11" s="16"/>
      <c r="E11" s="16"/>
      <c r="F11" s="16"/>
      <c r="G11" s="16"/>
      <c r="H11" s="16"/>
      <c r="I11" s="16"/>
    </row>
    <row r="12" spans="1:9" ht="20.25" customHeight="1">
      <c r="A12" s="15">
        <v>5</v>
      </c>
      <c r="B12" s="14"/>
      <c r="C12" s="16"/>
      <c r="D12" s="16"/>
      <c r="E12" s="16"/>
      <c r="F12" s="16"/>
      <c r="G12" s="16"/>
      <c r="H12" s="16"/>
      <c r="I12" s="16"/>
    </row>
    <row r="13" spans="1:9" ht="20.25" customHeight="1">
      <c r="A13" s="15">
        <v>6</v>
      </c>
      <c r="B13" s="14"/>
      <c r="C13" s="16"/>
      <c r="D13" s="16"/>
      <c r="E13" s="16"/>
      <c r="F13" s="16"/>
      <c r="G13" s="16"/>
      <c r="H13" s="16"/>
      <c r="I13" s="16"/>
    </row>
    <row r="14" spans="1:9" ht="20.25" customHeight="1">
      <c r="A14" s="15">
        <v>7</v>
      </c>
      <c r="B14" s="14"/>
      <c r="C14" s="16"/>
      <c r="D14" s="16"/>
      <c r="E14" s="16"/>
      <c r="F14" s="16"/>
      <c r="G14" s="16"/>
      <c r="H14" s="16"/>
      <c r="I14" s="16"/>
    </row>
    <row r="15" spans="1:9" ht="20.25" customHeight="1">
      <c r="A15" s="15">
        <v>8</v>
      </c>
      <c r="B15" s="14"/>
      <c r="C15" s="16"/>
      <c r="D15" s="16"/>
      <c r="E15" s="16"/>
      <c r="F15" s="16"/>
      <c r="G15" s="16"/>
      <c r="H15" s="16"/>
      <c r="I15" s="16"/>
    </row>
    <row r="16" spans="1:9" ht="20.25" customHeight="1">
      <c r="A16" s="15">
        <v>9</v>
      </c>
      <c r="B16" s="14"/>
      <c r="C16" s="16"/>
      <c r="D16" s="16"/>
      <c r="E16" s="16"/>
      <c r="F16" s="16"/>
      <c r="G16" s="16"/>
      <c r="H16" s="16"/>
      <c r="I16" s="16"/>
    </row>
    <row r="17" spans="1:9" ht="20.25" customHeight="1">
      <c r="A17" s="15">
        <v>10</v>
      </c>
      <c r="B17" s="14"/>
      <c r="C17" s="16"/>
      <c r="D17" s="16"/>
      <c r="E17" s="16"/>
      <c r="F17" s="16"/>
      <c r="G17" s="16"/>
      <c r="H17" s="16"/>
      <c r="I17" s="16"/>
    </row>
    <row r="18" spans="1:9" ht="20.25" customHeight="1">
      <c r="A18" s="15">
        <v>11</v>
      </c>
      <c r="B18" s="14"/>
      <c r="C18" s="16"/>
      <c r="D18" s="16"/>
      <c r="E18" s="16"/>
      <c r="F18" s="16"/>
      <c r="G18" s="16"/>
      <c r="H18" s="16"/>
      <c r="I18" s="16"/>
    </row>
    <row r="19" spans="1:9" ht="20.25" customHeight="1">
      <c r="A19" s="15">
        <v>12</v>
      </c>
      <c r="B19" s="14"/>
      <c r="C19" s="16"/>
      <c r="D19" s="16"/>
      <c r="E19" s="16"/>
      <c r="F19" s="16"/>
      <c r="G19" s="16"/>
      <c r="H19" s="16"/>
      <c r="I19" s="16"/>
    </row>
    <row r="20" spans="1:9" ht="20.25" customHeight="1">
      <c r="A20" s="15">
        <v>13</v>
      </c>
      <c r="B20" s="14"/>
      <c r="C20" s="16"/>
      <c r="D20" s="16"/>
      <c r="E20" s="16"/>
      <c r="F20" s="16"/>
      <c r="G20" s="16"/>
      <c r="H20" s="16"/>
      <c r="I20" s="16"/>
    </row>
    <row r="21" spans="1:9" ht="20.25" customHeight="1">
      <c r="A21" s="15">
        <v>14</v>
      </c>
      <c r="B21" s="14"/>
      <c r="C21" s="16"/>
      <c r="D21" s="16"/>
      <c r="E21" s="16"/>
      <c r="F21" s="16"/>
      <c r="G21" s="16"/>
      <c r="H21" s="16"/>
      <c r="I21" s="16"/>
    </row>
    <row r="22" spans="1:9" ht="20.25" customHeight="1">
      <c r="A22" s="15">
        <v>15</v>
      </c>
      <c r="B22" s="14"/>
      <c r="C22" s="16"/>
      <c r="D22" s="16"/>
      <c r="E22" s="16"/>
      <c r="F22" s="16"/>
      <c r="G22" s="16"/>
      <c r="H22" s="16"/>
      <c r="I22" s="16"/>
    </row>
    <row r="23" spans="1:9" ht="20.25" customHeight="1">
      <c r="A23" s="15">
        <v>16</v>
      </c>
      <c r="B23" s="14"/>
      <c r="C23" s="16"/>
      <c r="D23" s="16"/>
      <c r="E23" s="16"/>
      <c r="F23" s="16"/>
      <c r="G23" s="16"/>
      <c r="H23" s="16"/>
      <c r="I23" s="16"/>
    </row>
    <row r="24" spans="1:9" ht="20.25" customHeight="1">
      <c r="A24" s="15">
        <v>17</v>
      </c>
      <c r="B24" s="14"/>
      <c r="C24" s="16"/>
      <c r="D24" s="16"/>
      <c r="E24" s="16"/>
      <c r="F24" s="16"/>
      <c r="G24" s="16"/>
      <c r="H24" s="16"/>
      <c r="I24" s="16"/>
    </row>
    <row r="25" spans="1:9" ht="20.25" customHeight="1">
      <c r="A25" s="15">
        <v>18</v>
      </c>
      <c r="B25" s="14"/>
      <c r="C25" s="16"/>
      <c r="D25" s="16"/>
      <c r="E25" s="16"/>
      <c r="F25" s="16"/>
      <c r="G25" s="16"/>
      <c r="H25" s="16"/>
      <c r="I25" s="16"/>
    </row>
    <row r="26" spans="1:9" ht="20.25" customHeight="1">
      <c r="A26" s="15">
        <v>19</v>
      </c>
      <c r="B26" s="14"/>
      <c r="C26" s="16"/>
      <c r="D26" s="16"/>
      <c r="E26" s="16"/>
      <c r="F26" s="16"/>
      <c r="G26" s="16"/>
      <c r="H26" s="16"/>
      <c r="I26" s="16"/>
    </row>
    <row r="27" spans="1:9" ht="20.25" customHeight="1">
      <c r="A27" s="15">
        <v>20</v>
      </c>
      <c r="B27" s="14"/>
      <c r="C27" s="16"/>
      <c r="D27" s="16"/>
      <c r="E27" s="16"/>
      <c r="F27" s="16"/>
      <c r="G27" s="16"/>
      <c r="H27" s="16"/>
      <c r="I27" s="16"/>
    </row>
    <row r="28" spans="1:9" ht="20.25" customHeight="1">
      <c r="A28" s="15">
        <v>21</v>
      </c>
      <c r="B28" s="14"/>
      <c r="C28" s="16"/>
      <c r="D28" s="16"/>
      <c r="E28" s="16"/>
      <c r="F28" s="16"/>
      <c r="G28" s="16"/>
      <c r="H28" s="16"/>
      <c r="I28" s="16"/>
    </row>
    <row r="29" spans="1:9" ht="20.25" customHeight="1">
      <c r="A29" s="15">
        <v>22</v>
      </c>
      <c r="B29" s="14"/>
      <c r="C29" s="16"/>
      <c r="D29" s="16"/>
      <c r="E29" s="16"/>
      <c r="F29" s="16"/>
      <c r="G29" s="16"/>
      <c r="H29" s="16"/>
      <c r="I29" s="16"/>
    </row>
    <row r="30" spans="1:9" ht="20.25" customHeight="1">
      <c r="A30" s="15">
        <v>23</v>
      </c>
      <c r="B30" s="14"/>
      <c r="C30" s="16"/>
      <c r="D30" s="16"/>
      <c r="E30" s="16"/>
      <c r="F30" s="16"/>
      <c r="G30" s="16"/>
      <c r="H30" s="16"/>
      <c r="I30" s="16"/>
    </row>
    <row r="31" spans="1:9" ht="20.25" customHeight="1">
      <c r="A31" s="15"/>
      <c r="B31" s="14" t="s">
        <v>5</v>
      </c>
      <c r="C31" s="16"/>
      <c r="D31" s="15"/>
      <c r="E31" s="15"/>
      <c r="F31" s="15"/>
      <c r="G31" s="15"/>
      <c r="H31" s="15"/>
      <c r="I31" s="15"/>
    </row>
    <row r="32" ht="1.5" customHeight="1"/>
    <row r="33" spans="4:13" ht="15">
      <c r="D33" s="18"/>
      <c r="E33" s="23"/>
      <c r="F33" s="6"/>
      <c r="G33" s="6"/>
      <c r="H33" s="6"/>
      <c r="I33" s="6"/>
      <c r="J33" s="6"/>
      <c r="K33" s="6"/>
      <c r="L33" s="6"/>
      <c r="M33" s="6"/>
    </row>
    <row r="34" spans="4:13" ht="6" customHeight="1">
      <c r="D34" s="18"/>
      <c r="E34" s="23"/>
      <c r="F34" s="6"/>
      <c r="G34" s="6"/>
      <c r="H34" s="6"/>
      <c r="I34" s="6"/>
      <c r="J34" s="6"/>
      <c r="K34" s="6"/>
      <c r="L34" s="6"/>
      <c r="M34" s="6"/>
    </row>
    <row r="35" spans="4:13" ht="15">
      <c r="D35" s="6"/>
      <c r="E35" s="23"/>
      <c r="F35" s="6"/>
      <c r="G35" s="6"/>
      <c r="H35" s="6"/>
      <c r="I35" s="6"/>
      <c r="J35" s="6"/>
      <c r="K35" s="6"/>
      <c r="L35" s="6"/>
      <c r="M35" s="6"/>
    </row>
    <row r="36" spans="4:13" ht="15"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sheetProtection/>
  <mergeCells count="5">
    <mergeCell ref="G6:I6"/>
    <mergeCell ref="A6:A7"/>
    <mergeCell ref="B6:B7"/>
    <mergeCell ref="C6:C7"/>
    <mergeCell ref="D6:F6"/>
  </mergeCells>
  <printOptions/>
  <pageMargins left="0.65" right="0.16" top="0.22" bottom="0.27" header="0.12" footer="0.16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6" sqref="C6"/>
    </sheetView>
  </sheetViews>
  <sheetFormatPr defaultColWidth="9.125" defaultRowHeight="12.75"/>
  <cols>
    <col min="1" max="1" width="6.50390625" style="20" customWidth="1"/>
    <col min="2" max="2" width="7.50390625" style="19" customWidth="1"/>
    <col min="3" max="3" width="32.50390625" style="19" customWidth="1"/>
    <col min="4" max="4" width="50.625" style="19" customWidth="1"/>
    <col min="5" max="16384" width="9.125" style="19" customWidth="1"/>
  </cols>
  <sheetData>
    <row r="2" spans="1:5" ht="36.75" customHeight="1">
      <c r="A2" s="72"/>
      <c r="B2" s="72"/>
      <c r="C2" s="72"/>
      <c r="D2" s="72"/>
      <c r="E2" s="21"/>
    </row>
    <row r="3" spans="1:5" ht="15">
      <c r="A3" s="73"/>
      <c r="B3" s="73"/>
      <c r="C3" s="73"/>
      <c r="D3" s="73"/>
      <c r="E3" s="18"/>
    </row>
    <row r="4" spans="1:5" ht="15">
      <c r="A4" s="73"/>
      <c r="B4" s="73"/>
      <c r="C4" s="73"/>
      <c r="D4" s="73"/>
      <c r="E4" s="18"/>
    </row>
    <row r="5" ht="15">
      <c r="A5" s="7"/>
    </row>
    <row r="6" ht="15">
      <c r="A6" s="7"/>
    </row>
    <row r="7" spans="1:5" ht="15.75" customHeight="1">
      <c r="A7" s="74" t="s">
        <v>11</v>
      </c>
      <c r="B7" s="74"/>
      <c r="C7" s="74"/>
      <c r="D7" s="74"/>
      <c r="E7" s="22"/>
    </row>
    <row r="10" spans="2:4" ht="21.75" customHeight="1">
      <c r="B10" s="25">
        <v>1</v>
      </c>
      <c r="C10" s="26"/>
      <c r="D10" s="26"/>
    </row>
    <row r="11" spans="2:4" ht="21.75" customHeight="1">
      <c r="B11" s="25">
        <v>2</v>
      </c>
      <c r="C11" s="26"/>
      <c r="D11" s="26"/>
    </row>
    <row r="12" spans="2:4" ht="21.75" customHeight="1">
      <c r="B12" s="25">
        <v>3</v>
      </c>
      <c r="C12" s="26"/>
      <c r="D12" s="26"/>
    </row>
    <row r="13" spans="2:4" ht="21.75" customHeight="1">
      <c r="B13" s="25">
        <v>4</v>
      </c>
      <c r="C13" s="26"/>
      <c r="D13" s="26"/>
    </row>
    <row r="14" spans="2:4" ht="21.75" customHeight="1">
      <c r="B14" s="25">
        <v>5</v>
      </c>
      <c r="C14" s="26"/>
      <c r="D14" s="26"/>
    </row>
    <row r="15" spans="2:4" ht="21.75" customHeight="1">
      <c r="B15" s="25">
        <v>6</v>
      </c>
      <c r="C15" s="26"/>
      <c r="D15" s="26"/>
    </row>
    <row r="16" spans="2:4" ht="21.75" customHeight="1">
      <c r="B16" s="25">
        <v>7</v>
      </c>
      <c r="C16" s="26"/>
      <c r="D16" s="26"/>
    </row>
    <row r="17" spans="2:4" ht="21.75" customHeight="1">
      <c r="B17" s="25">
        <v>8</v>
      </c>
      <c r="C17" s="26"/>
      <c r="D17" s="26"/>
    </row>
    <row r="18" spans="2:4" ht="21.75" customHeight="1">
      <c r="B18" s="25">
        <v>9</v>
      </c>
      <c r="C18" s="26"/>
      <c r="D18" s="26"/>
    </row>
    <row r="19" spans="2:4" ht="21.75" customHeight="1">
      <c r="B19" s="25">
        <v>10</v>
      </c>
      <c r="C19" s="26"/>
      <c r="D19" s="26"/>
    </row>
    <row r="20" spans="2:4" ht="21.75" customHeight="1">
      <c r="B20" s="25">
        <v>11</v>
      </c>
      <c r="C20" s="26"/>
      <c r="D20" s="26"/>
    </row>
    <row r="21" spans="2:4" ht="21.75" customHeight="1">
      <c r="B21" s="25">
        <v>12</v>
      </c>
      <c r="C21" s="26"/>
      <c r="D21" s="26"/>
    </row>
    <row r="22" spans="2:4" ht="21.75" customHeight="1">
      <c r="B22" s="25">
        <v>13</v>
      </c>
      <c r="C22" s="26"/>
      <c r="D22" s="26"/>
    </row>
    <row r="23" spans="2:4" ht="21.75" customHeight="1">
      <c r="B23" s="25">
        <v>14</v>
      </c>
      <c r="C23" s="26"/>
      <c r="D23" s="26"/>
    </row>
    <row r="24" spans="2:4" ht="21" customHeight="1">
      <c r="B24" s="25">
        <v>15</v>
      </c>
      <c r="C24" s="26"/>
      <c r="D24" s="26"/>
    </row>
    <row r="25" spans="2:4" ht="21" customHeight="1">
      <c r="B25" s="25">
        <v>16</v>
      </c>
      <c r="C25" s="26"/>
      <c r="D25" s="26"/>
    </row>
    <row r="26" spans="2:4" ht="21" customHeight="1">
      <c r="B26" s="25">
        <v>17</v>
      </c>
      <c r="C26" s="26"/>
      <c r="D26" s="26"/>
    </row>
    <row r="27" spans="2:4" ht="21" customHeight="1">
      <c r="B27" s="25">
        <v>18</v>
      </c>
      <c r="C27" s="26"/>
      <c r="D27" s="26"/>
    </row>
    <row r="28" spans="2:4" ht="21" customHeight="1">
      <c r="B28" s="25">
        <v>19</v>
      </c>
      <c r="C28" s="26"/>
      <c r="D28" s="26"/>
    </row>
    <row r="29" spans="2:4" ht="21" customHeight="1">
      <c r="B29" s="25">
        <v>20</v>
      </c>
      <c r="C29" s="26"/>
      <c r="D29" s="26"/>
    </row>
    <row r="30" spans="2:4" ht="21" customHeight="1">
      <c r="B30" s="25">
        <v>21</v>
      </c>
      <c r="C30" s="26"/>
      <c r="D30" s="26"/>
    </row>
    <row r="31" spans="2:4" ht="20.25" customHeight="1">
      <c r="B31" s="25">
        <v>22</v>
      </c>
      <c r="C31" s="26"/>
      <c r="D31" s="26"/>
    </row>
  </sheetData>
  <sheetProtection/>
  <mergeCells count="4">
    <mergeCell ref="A2:D2"/>
    <mergeCell ref="A3:D3"/>
    <mergeCell ref="A4:D4"/>
    <mergeCell ref="A7:D7"/>
  </mergeCells>
  <printOptions/>
  <pageMargins left="0.34" right="0.22" top="0.39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Гость</cp:lastModifiedBy>
  <cp:lastPrinted>2015-04-25T11:08:36Z</cp:lastPrinted>
  <dcterms:created xsi:type="dcterms:W3CDTF">2009-06-06T01:26:36Z</dcterms:created>
  <dcterms:modified xsi:type="dcterms:W3CDTF">2015-04-25T11:08:48Z</dcterms:modified>
  <cp:category/>
  <cp:version/>
  <cp:contentType/>
  <cp:contentStatus/>
</cp:coreProperties>
</file>